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 к Форме 1 КП" sheetId="1" state="visible" r:id="rId1"/>
  </sheets>
  <definedNames>
    <definedName name="_xlnm.Print_Area" localSheetId="0">'Приложение к Форме 1 КП'!$A$1:$H$26</definedName>
  </definedNames>
  <calcPr/>
</workbook>
</file>

<file path=xl/sharedStrings.xml><?xml version="1.0" encoding="utf-8"?>
<sst xmlns="http://schemas.openxmlformats.org/spreadsheetml/2006/main" count="37" uniqueCount="37">
  <si>
    <t xml:space="preserve">Приложение к Форме № 1</t>
  </si>
  <si>
    <t xml:space="preserve">Коммерческое предложение к участию в Отборе № 19-2023</t>
  </si>
  <si>
    <t xml:space="preserve">/наименование Претендента/</t>
  </si>
  <si>
    <t xml:space="preserve">от «       »  __________________  2023 г.</t>
  </si>
  <si>
    <t xml:space="preserve">№ п/п</t>
  </si>
  <si>
    <t xml:space="preserve">Наименование услуги</t>
  </si>
  <si>
    <t xml:space="preserve">Ед. изм.</t>
  </si>
  <si>
    <t xml:space="preserve">Объем услуг</t>
  </si>
  <si>
    <t xml:space="preserve">Цена за ед. без НДС, руб.</t>
  </si>
  <si>
    <t xml:space="preserve">Цена за ед. с учетом НДС, руб. </t>
  </si>
  <si>
    <t xml:space="preserve">Сумма без НДС,  руб. </t>
  </si>
  <si>
    <t xml:space="preserve">Сумма с учетом НДС, руб. </t>
  </si>
  <si>
    <t xml:space="preserve">Тайный покупатель. 
Проверка в дни матчей</t>
  </si>
  <si>
    <t>проверка</t>
  </si>
  <si>
    <t xml:space="preserve">Тайный покупатель. 
Проверка во внематчевые дни</t>
  </si>
  <si>
    <t xml:space="preserve">Тайный покупатель. 
Проверка исследования доступности среды для маломобильных граждан</t>
  </si>
  <si>
    <t xml:space="preserve">Тайный покупатель. 
Проверка магазина флагманской торговли </t>
  </si>
  <si>
    <t xml:space="preserve">Тайный покупатель. 
Проверка Клиентского центра</t>
  </si>
  <si>
    <t xml:space="preserve">Тайный покупатель. 
Проверка интернет-магазина (покупка до 500 руб. без возврата товара)</t>
  </si>
  <si>
    <t xml:space="preserve">Тайный покупатель. 
Проверка интернет-магазина (с возвратом товара)</t>
  </si>
  <si>
    <t xml:space="preserve">Тайный покупатель. 
Проверка Тура по Стадиону (включая покупку билета 600 руб.)</t>
  </si>
  <si>
    <t xml:space="preserve">Инспекторы по качеству </t>
  </si>
  <si>
    <t>час</t>
  </si>
  <si>
    <t xml:space="preserve">СТОИМОСТЬ ПРЕДЛОЖЕНИЯ*:</t>
  </si>
  <si>
    <t>х</t>
  </si>
  <si>
    <t xml:space="preserve">Срок оказания услуг</t>
  </si>
  <si>
    <t xml:space="preserve">Сроки проведения исследований: с 01.09.2023 до 31.05.2024.
Даты начала и окончания каждого этапа, а также другие условия оказания услуг (в т.ч. сроки предоставления отчетных материалов) согласовываются Заказчиком с Исполнителем путем подписания Заявок по установленной форме.</t>
  </si>
  <si>
    <t xml:space="preserve">Условия оплаты</t>
  </si>
  <si>
    <t xml:space="preserve">Оплата производится по факту оказанных на основании заявки услуг в течение 15 банковских дней с даты подписания акта сдачи-приемки оказанных услуг.</t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</si>
  <si>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</si>
  <si>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</si>
  <si>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В случае, если организация работает по УСН, столбцы 6 и 8 не заполняются, в них необходимо указать «НДС не облагается».</t>
  </si>
  <si>
    <t xml:space="preserve">* - Стоимость предложения включает в себя все расходы Исполнителя на проведение проверки, в том числе расходы по ведению обратной связи по проверке, проверку анкет на корректность заполнения и прослушивание 100 % аудиозаписей всех проведенных контрольных проверок по методу «Тайный покупатель» и дополнительные расходы по проверке (расходы на проезд, расходы на приобретение товаров при проверках интернет-магазина и т.д.), за исключением расходов на приобретение билетов на матчи/мероприятия.</t>
  </si>
  <si>
    <t xml:space="preserve">Должность </t>
  </si>
  <si>
    <t xml:space="preserve">ФИО </t>
  </si>
  <si>
    <t>подпись</t>
  </si>
  <si>
    <t>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</si>
</sst>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32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color indexed="64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i/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color indexed="64"/>
      <name val="Times New Roman"/>
    </font>
    <font>
      <b/>
      <sz val="11.000000"/>
      <name val="Times New Roman"/>
    </font>
    <font>
      <i/>
      <sz val="11.000000"/>
      <color indexed="64"/>
      <name val="Times New Roman"/>
    </font>
    <font>
      <i/>
      <sz val="11.000000"/>
      <name val="Times New Roman"/>
    </font>
    <font>
      <sz val="11.000000"/>
      <color indexed="64"/>
      <name val="Times New Roman"/>
    </font>
    <font>
      <sz val="11.000000"/>
      <color indexed="64"/>
      <name val="Arial"/>
    </font>
    <font>
      <sz val="11.000000"/>
      <name val="Times New Roman"/>
    </font>
    <font>
      <sz val="11.000000"/>
      <name val="Arial"/>
    </font>
    <font>
      <i/>
      <u/>
      <sz val="9.000000"/>
      <color indexed="64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4" tint="0.79998199999999997"/>
        <bgColor theme="4" tint="0.79998199999999997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3" fillId="0" borderId="0" numFmtId="0" applyNumberFormat="1" applyFont="1" applyFill="1" applyBorder="1"/>
    <xf fontId="4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5" fillId="26" borderId="1" numFmtId="0" applyNumberFormat="1" applyFont="1" applyFill="1" applyBorder="1"/>
    <xf fontId="6" fillId="27" borderId="2" numFmtId="0" applyNumberFormat="1" applyFont="1" applyFill="1" applyBorder="1"/>
    <xf fontId="7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8" fillId="0" borderId="3" numFmtId="0" applyNumberFormat="1" applyFont="1" applyFill="1" applyBorder="1"/>
    <xf fontId="9" fillId="0" borderId="4" numFmtId="0" applyNumberFormat="1" applyFont="1" applyFill="1" applyBorder="1"/>
    <xf fontId="10" fillId="0" borderId="5" numFmtId="0" applyNumberFormat="1" applyFont="1" applyFill="1" applyBorder="1"/>
    <xf fontId="10" fillId="0" borderId="0" numFmtId="0" applyNumberFormat="1" applyFont="1" applyFill="1" applyBorder="1"/>
    <xf fontId="11" fillId="0" borderId="6" numFmtId="0" applyNumberFormat="1" applyFont="1" applyFill="1" applyBorder="1"/>
    <xf fontId="12" fillId="28" borderId="7" numFmtId="0" applyNumberFormat="1" applyFont="1" applyFill="1" applyBorder="1"/>
    <xf fontId="13" fillId="0" borderId="0" numFmtId="0" applyNumberFormat="1" applyFont="1" applyFill="1" applyBorder="1"/>
    <xf fontId="14" fillId="29" borderId="0" numFmtId="0" applyNumberFormat="1" applyFont="1" applyFill="1" applyBorder="1"/>
    <xf fontId="2" fillId="0" borderId="0" numFmtId="0" applyNumberFormat="1" applyFont="1" applyFill="1" applyBorder="1"/>
    <xf fontId="15" fillId="30" borderId="0" numFmtId="0" applyNumberFormat="1" applyFont="1" applyFill="1" applyBorder="1"/>
    <xf fontId="16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9" fillId="32" borderId="0" numFmtId="0" applyNumberFormat="1" applyFont="1" applyFill="1" applyBorder="1"/>
  </cellStyleXfs>
  <cellXfs count="45">
    <xf fontId="0" fillId="0" borderId="0" numFmtId="0" xfId="0"/>
    <xf fontId="20" fillId="0" borderId="0" numFmtId="0" xfId="0" applyFont="1"/>
    <xf fontId="20" fillId="0" borderId="0" numFmtId="0" xfId="0" applyFont="1" applyAlignment="1">
      <alignment vertical="center"/>
    </xf>
    <xf fontId="21" fillId="0" borderId="0" numFmtId="0" xfId="0" applyFont="1" applyAlignment="1">
      <alignment vertical="center" wrapText="1"/>
    </xf>
    <xf fontId="21" fillId="0" borderId="0" numFmtId="0" xfId="0" applyFont="1" applyAlignment="1">
      <alignment horizontal="right" vertical="center" wrapText="1"/>
    </xf>
    <xf fontId="22" fillId="0" borderId="0" numFmtId="0" xfId="0" applyFont="1" applyAlignment="1">
      <alignment vertical="center" wrapText="1"/>
    </xf>
    <xf fontId="22" fillId="0" borderId="0" numFmtId="0" xfId="0" applyFont="1" applyAlignment="1">
      <alignment horizontal="right" vertical="center" wrapText="1"/>
    </xf>
    <xf fontId="22" fillId="0" borderId="10" numFmtId="0" xfId="0" applyFont="1" applyBorder="1" applyAlignment="1">
      <alignment vertical="center" wrapText="1"/>
    </xf>
    <xf fontId="22" fillId="0" borderId="10" numFmtId="0" xfId="0" applyFont="1" applyBorder="1" applyAlignment="1">
      <alignment horizontal="right" vertical="center" wrapText="1"/>
    </xf>
    <xf fontId="23" fillId="0" borderId="11" numFmtId="0" xfId="0" applyFont="1" applyBorder="1" applyAlignment="1">
      <alignment horizontal="center" vertical="center" wrapText="1"/>
    </xf>
    <xf fontId="24" fillId="0" borderId="11" numFmtId="0" xfId="0" applyFont="1" applyBorder="1" applyAlignment="1">
      <alignment horizontal="center" vertical="center"/>
    </xf>
    <xf fontId="23" fillId="0" borderId="11" numFmtId="4" xfId="0" applyNumberFormat="1" applyFont="1" applyBorder="1" applyAlignment="1">
      <alignment horizontal="center" vertical="center" wrapText="1"/>
    </xf>
    <xf fontId="22" fillId="0" borderId="11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5" fillId="0" borderId="11" numFmtId="0" xfId="0" applyFont="1" applyBorder="1" applyAlignment="1">
      <alignment horizontal="center" vertical="center" wrapText="1"/>
    </xf>
    <xf fontId="26" fillId="0" borderId="11" numFmtId="0" xfId="0" applyFont="1" applyBorder="1" applyAlignment="1">
      <alignment horizontal="center"/>
    </xf>
    <xf fontId="27" fillId="0" borderId="11" numFmtId="0" xfId="0" applyFont="1" applyBorder="1" applyAlignment="1">
      <alignment horizontal="center" vertical="center" wrapText="1"/>
    </xf>
    <xf fontId="28" fillId="33" borderId="12" numFmtId="0" xfId="42" applyFont="1" applyFill="1" applyBorder="1" applyAlignment="1">
      <alignment horizontal="left" vertical="center" wrapText="1"/>
    </xf>
    <xf fontId="28" fillId="0" borderId="11" numFmtId="0" xfId="0" applyFont="1" applyBorder="1" applyAlignment="1">
      <alignment horizontal="center" vertical="center" wrapText="1"/>
    </xf>
    <xf fontId="29" fillId="0" borderId="11" numFmtId="0" xfId="42" applyFont="1" applyBorder="1" applyAlignment="1">
      <alignment horizontal="center" vertical="center" wrapText="1"/>
    </xf>
    <xf fontId="27" fillId="0" borderId="11" numFmtId="4" xfId="0" applyNumberFormat="1" applyFont="1" applyBorder="1" applyAlignment="1">
      <alignment horizontal="center" vertical="center" wrapText="1"/>
    </xf>
    <xf fontId="20" fillId="0" borderId="11" numFmtId="4" xfId="0" applyNumberFormat="1" applyFont="1" applyBorder="1" applyAlignment="1">
      <alignment horizontal="center" vertical="center" wrapText="1"/>
    </xf>
    <xf fontId="30" fillId="34" borderId="11" numFmtId="0" xfId="0" applyFont="1" applyFill="1" applyBorder="1" applyAlignment="1">
      <alignment horizontal="center" vertical="center" wrapText="1"/>
    </xf>
    <xf fontId="20" fillId="34" borderId="0" numFmtId="0" xfId="0" applyFont="1" applyFill="1"/>
    <xf fontId="22" fillId="34" borderId="11" numFmtId="0" xfId="0" applyFont="1" applyFill="1" applyBorder="1" applyAlignment="1">
      <alignment horizontal="right" vertical="center"/>
    </xf>
    <xf fontId="22" fillId="34" borderId="11" numFmtId="0" xfId="0" applyFont="1" applyFill="1" applyBorder="1" applyAlignment="1">
      <alignment horizontal="center" vertical="center"/>
    </xf>
    <xf fontId="22" fillId="34" borderId="11" numFmtId="4" xfId="0" applyNumberFormat="1" applyFont="1" applyFill="1" applyBorder="1" applyAlignment="1">
      <alignment horizontal="center" vertical="center" wrapText="1"/>
    </xf>
    <xf fontId="22" fillId="34" borderId="11" numFmtId="4" xfId="0" applyNumberFormat="1" applyFont="1" applyFill="1" applyBorder="1" applyAlignment="1">
      <alignment horizontal="center"/>
    </xf>
    <xf fontId="22" fillId="35" borderId="11" numFmtId="4" xfId="0" applyNumberFormat="1" applyFont="1" applyFill="1" applyBorder="1" applyAlignment="1">
      <alignment horizontal="center"/>
    </xf>
    <xf fontId="22" fillId="34" borderId="11" numFmtId="0" xfId="0" applyFont="1" applyFill="1" applyBorder="1" applyAlignment="1">
      <alignment horizontal="justify" vertical="center" wrapText="1"/>
    </xf>
    <xf fontId="22" fillId="34" borderId="13" numFmtId="0" xfId="0" applyFont="1" applyFill="1" applyBorder="1" applyAlignment="1">
      <alignment horizontal="right" vertical="center"/>
    </xf>
    <xf fontId="22" fillId="34" borderId="13" numFmtId="0" xfId="0" applyFont="1" applyFill="1" applyBorder="1" applyAlignment="1">
      <alignment horizontal="justify" vertical="center" wrapText="1"/>
    </xf>
    <xf fontId="22" fillId="34" borderId="14" numFmtId="0" xfId="0" applyFont="1" applyFill="1" applyBorder="1" applyAlignment="1">
      <alignment horizontal="right" vertical="center"/>
    </xf>
    <xf fontId="22" fillId="34" borderId="14" numFmtId="0" xfId="0" applyFont="1" applyFill="1" applyBorder="1" applyAlignment="1">
      <alignment horizontal="justify" vertical="center" wrapText="1"/>
    </xf>
    <xf fontId="22" fillId="34" borderId="0" numFmtId="0" xfId="0" applyFont="1" applyFill="1" applyAlignment="1">
      <alignment horizontal="right" vertical="center"/>
    </xf>
    <xf fontId="22" fillId="34" borderId="0" numFmtId="0" xfId="0" applyFont="1" applyFill="1" applyAlignment="1">
      <alignment horizontal="justify" vertical="center" wrapText="1"/>
    </xf>
    <xf fontId="22" fillId="0" borderId="0" numFmtId="0" xfId="0" applyFont="1" applyAlignment="1">
      <alignment horizontal="left"/>
    </xf>
    <xf fontId="23" fillId="0" borderId="0" numFmtId="0" xfId="0" applyFont="1" applyAlignment="1">
      <alignment horizontal="justify" vertical="top" wrapText="1"/>
    </xf>
    <xf fontId="23" fillId="0" borderId="0" numFmtId="0" xfId="0" applyFont="1" applyAlignment="1">
      <alignment horizontal="left" vertical="top" wrapText="1"/>
    </xf>
    <xf fontId="23" fillId="0" borderId="0" numFmtId="0" xfId="0" applyFont="1" applyAlignment="1">
      <alignment horizontal="left" vertical="center" wrapText="1"/>
    </xf>
    <xf fontId="23" fillId="0" borderId="0" numFmtId="0" xfId="0" applyFont="1" applyAlignment="1">
      <alignment horizontal="left" wrapText="1"/>
    </xf>
    <xf fontId="31" fillId="0" borderId="0" numFmtId="0" xfId="0" applyFont="1" applyAlignment="1">
      <alignment horizontal="center" wrapText="1"/>
    </xf>
    <xf fontId="20" fillId="0" borderId="0" numFmtId="0" xfId="0" applyFont="1" applyAlignment="1">
      <alignment horizontal="center" vertical="center"/>
    </xf>
    <xf fontId="27" fillId="0" borderId="0" numFmtId="0" xfId="0" applyFont="1" applyAlignment="1">
      <alignment horizontal="left" wrapText="1"/>
    </xf>
    <xf fontId="27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9" zoomScale="50" workbookViewId="0">
      <selection activeCell="S7" activeCellId="0" sqref="S7"/>
    </sheetView>
  </sheetViews>
  <sheetFormatPr baseColWidth="8" defaultRowHeight="15" customHeight="1"/>
  <cols>
    <col customWidth="1" min="1" max="1" style="1" width="7.5703100000000001"/>
    <col customWidth="1" min="2" max="2" style="1" width="42.140625"/>
    <col customWidth="1" min="3" max="3" style="2" width="11.2852"/>
    <col customWidth="1" min="4" max="4" style="2" width="12"/>
    <col customWidth="1" min="5" max="5" style="1" width="13.425800000000001"/>
    <col customWidth="1" min="6" max="6" style="1" width="14"/>
    <col customWidth="1" min="7" max="7" style="1" width="17.425799999999999"/>
    <col customWidth="1" min="8" max="8" style="1" width="16.855499999999999"/>
  </cols>
  <sheetData>
    <row r="1" ht="15" customHeight="1">
      <c r="B1" s="1"/>
      <c r="D1" s="3"/>
      <c r="E1" s="3"/>
      <c r="F1" s="4" t="s">
        <v>0</v>
      </c>
      <c r="G1" s="4"/>
      <c r="H1" s="4"/>
    </row>
    <row r="2" ht="24.600000000000001" customHeight="1">
      <c r="A2" s="5"/>
      <c r="B2" s="5"/>
      <c r="C2" s="5"/>
      <c r="D2" s="5"/>
      <c r="E2" s="6" t="s">
        <v>1</v>
      </c>
      <c r="F2" s="6"/>
      <c r="G2" s="6"/>
      <c r="H2" s="6"/>
    </row>
    <row r="3" ht="27.75" customHeight="1">
      <c r="A3" s="5"/>
      <c r="B3" s="5"/>
      <c r="C3" s="5"/>
      <c r="D3" s="5"/>
      <c r="E3" s="5"/>
      <c r="F3" s="6" t="s">
        <v>2</v>
      </c>
      <c r="G3" s="6"/>
      <c r="H3" s="6"/>
    </row>
    <row r="4" ht="26.449999999999999" customHeight="1">
      <c r="A4" s="5"/>
      <c r="B4" s="5"/>
      <c r="C4" s="5"/>
      <c r="E4" s="7"/>
      <c r="F4" s="8" t="s">
        <v>3</v>
      </c>
      <c r="G4" s="8"/>
      <c r="H4" s="8"/>
    </row>
    <row r="5" ht="100.90000000000001" customHeight="1">
      <c r="A5" s="9" t="s">
        <v>4</v>
      </c>
      <c r="B5" s="10" t="s">
        <v>5</v>
      </c>
      <c r="C5" s="9" t="s">
        <v>6</v>
      </c>
      <c r="D5" s="9" t="s">
        <v>7</v>
      </c>
      <c r="E5" s="11" t="s">
        <v>8</v>
      </c>
      <c r="F5" s="11" t="s">
        <v>9</v>
      </c>
      <c r="G5" s="12" t="s">
        <v>10</v>
      </c>
      <c r="H5" s="12" t="s">
        <v>11</v>
      </c>
    </row>
    <row r="6" s="13" customFormat="1">
      <c r="A6" s="14">
        <v>1</v>
      </c>
      <c r="B6" s="15">
        <v>2</v>
      </c>
      <c r="C6" s="14">
        <v>3</v>
      </c>
      <c r="D6" s="15">
        <v>4</v>
      </c>
      <c r="E6" s="14">
        <v>5</v>
      </c>
      <c r="F6" s="15">
        <v>6</v>
      </c>
      <c r="G6" s="14">
        <v>7</v>
      </c>
      <c r="H6" s="15">
        <v>8</v>
      </c>
    </row>
    <row r="7" s="13" customFormat="1" ht="39.75" customHeight="1">
      <c r="A7" s="16">
        <v>1</v>
      </c>
      <c r="B7" s="17" t="s">
        <v>12</v>
      </c>
      <c r="C7" s="18" t="s">
        <v>13</v>
      </c>
      <c r="D7" s="19">
        <v>546</v>
      </c>
      <c r="E7" s="20">
        <v>0</v>
      </c>
      <c r="F7" s="20">
        <f>E7*1.2</f>
        <v>0</v>
      </c>
      <c r="G7" s="21">
        <f>E7*D7</f>
        <v>0</v>
      </c>
      <c r="H7" s="21">
        <f>F7*D7</f>
        <v>0</v>
      </c>
      <c r="I7" s="13"/>
    </row>
    <row r="8" s="13" customFormat="1" ht="39.75" customHeight="1">
      <c r="A8" s="16">
        <v>2</v>
      </c>
      <c r="B8" s="17" t="s">
        <v>14</v>
      </c>
      <c r="C8" s="18" t="s">
        <v>13</v>
      </c>
      <c r="D8" s="19">
        <v>45</v>
      </c>
      <c r="E8" s="20">
        <v>0</v>
      </c>
      <c r="F8" s="20">
        <f>E8*1.2</f>
        <v>0</v>
      </c>
      <c r="G8" s="21">
        <f>E8*D8</f>
        <v>0</v>
      </c>
      <c r="H8" s="21">
        <f>F8*D8</f>
        <v>0</v>
      </c>
      <c r="I8" s="13"/>
    </row>
    <row r="9" s="13" customFormat="1" ht="62.25" customHeight="1">
      <c r="A9" s="16">
        <v>3</v>
      </c>
      <c r="B9" s="17" t="s">
        <v>15</v>
      </c>
      <c r="C9" s="18" t="s">
        <v>13</v>
      </c>
      <c r="D9" s="19">
        <v>7</v>
      </c>
      <c r="E9" s="20">
        <v>0</v>
      </c>
      <c r="F9" s="20">
        <f>E9*1.2</f>
        <v>0</v>
      </c>
      <c r="G9" s="21">
        <f>E9*D9</f>
        <v>0</v>
      </c>
      <c r="H9" s="21">
        <f>F9*D9</f>
        <v>0</v>
      </c>
      <c r="I9" s="13"/>
    </row>
    <row r="10" s="13" customFormat="1" ht="42.75" customHeight="1">
      <c r="A10" s="16">
        <v>4</v>
      </c>
      <c r="B10" s="17" t="s">
        <v>16</v>
      </c>
      <c r="C10" s="18" t="s">
        <v>13</v>
      </c>
      <c r="D10" s="19">
        <v>27</v>
      </c>
      <c r="E10" s="20">
        <v>0</v>
      </c>
      <c r="F10" s="20">
        <f>E10*1.2</f>
        <v>0</v>
      </c>
      <c r="G10" s="21">
        <f>E10*D10</f>
        <v>0</v>
      </c>
      <c r="H10" s="21">
        <f>F10*D10</f>
        <v>0</v>
      </c>
      <c r="I10" s="13"/>
    </row>
    <row r="11" s="13" customFormat="1" ht="39.75" customHeight="1">
      <c r="A11" s="16">
        <v>5</v>
      </c>
      <c r="B11" s="17" t="s">
        <v>17</v>
      </c>
      <c r="C11" s="18" t="s">
        <v>13</v>
      </c>
      <c r="D11" s="19">
        <v>36</v>
      </c>
      <c r="E11" s="20">
        <v>0</v>
      </c>
      <c r="F11" s="20">
        <f>E11*1.2</f>
        <v>0</v>
      </c>
      <c r="G11" s="21">
        <f>E11*D11</f>
        <v>0</v>
      </c>
      <c r="H11" s="21">
        <f>F11*D11</f>
        <v>0</v>
      </c>
    </row>
    <row r="12" s="13" customFormat="1" ht="60" customHeight="1">
      <c r="A12" s="16">
        <v>6</v>
      </c>
      <c r="B12" s="17" t="s">
        <v>18</v>
      </c>
      <c r="C12" s="18" t="s">
        <v>13</v>
      </c>
      <c r="D12" s="19">
        <v>36</v>
      </c>
      <c r="E12" s="20">
        <v>0</v>
      </c>
      <c r="F12" s="20">
        <f>E12*1.2</f>
        <v>0</v>
      </c>
      <c r="G12" s="21">
        <f>E12*D12</f>
        <v>0</v>
      </c>
      <c r="H12" s="21">
        <f>F12*D12</f>
        <v>0</v>
      </c>
      <c r="I12" s="13"/>
    </row>
    <row r="13" s="13" customFormat="1" ht="51" customHeight="1">
      <c r="A13" s="16">
        <v>7</v>
      </c>
      <c r="B13" s="17" t="s">
        <v>19</v>
      </c>
      <c r="C13" s="18" t="s">
        <v>13</v>
      </c>
      <c r="D13" s="19">
        <v>36</v>
      </c>
      <c r="E13" s="20">
        <v>0</v>
      </c>
      <c r="F13" s="20">
        <f>E13*1.2</f>
        <v>0</v>
      </c>
      <c r="G13" s="21">
        <f>E13*D13</f>
        <v>0</v>
      </c>
      <c r="H13" s="21">
        <f>F13*D13</f>
        <v>0</v>
      </c>
      <c r="I13" s="13"/>
    </row>
    <row r="14" s="1" customFormat="1" ht="60.75" customHeight="1">
      <c r="A14" s="16">
        <v>8</v>
      </c>
      <c r="B14" s="17" t="s">
        <v>20</v>
      </c>
      <c r="C14" s="22" t="s">
        <v>13</v>
      </c>
      <c r="D14" s="19">
        <v>9</v>
      </c>
      <c r="E14" s="20">
        <v>0</v>
      </c>
      <c r="F14" s="20">
        <f>E14*1.2</f>
        <v>0</v>
      </c>
      <c r="G14" s="21">
        <f>E14*D14</f>
        <v>0</v>
      </c>
      <c r="H14" s="21">
        <f>F14*D14</f>
        <v>0</v>
      </c>
      <c r="I14" s="1"/>
    </row>
    <row r="15" s="1" customFormat="1" ht="39.75" customHeight="1">
      <c r="A15" s="16">
        <v>9</v>
      </c>
      <c r="B15" s="17" t="s">
        <v>21</v>
      </c>
      <c r="C15" s="22" t="s">
        <v>22</v>
      </c>
      <c r="D15" s="19">
        <v>1390</v>
      </c>
      <c r="E15" s="20">
        <v>0</v>
      </c>
      <c r="F15" s="20">
        <f>E15*1.2</f>
        <v>0</v>
      </c>
      <c r="G15" s="21">
        <f>E15*D15</f>
        <v>0</v>
      </c>
      <c r="H15" s="21">
        <f>F15*D15</f>
        <v>0</v>
      </c>
      <c r="I15" s="1"/>
    </row>
    <row r="16" s="23" customFormat="1">
      <c r="A16" s="24" t="s">
        <v>23</v>
      </c>
      <c r="B16" s="24"/>
      <c r="C16" s="25" t="s">
        <v>24</v>
      </c>
      <c r="D16" s="25" t="s">
        <v>24</v>
      </c>
      <c r="E16" s="26" t="s">
        <v>24</v>
      </c>
      <c r="F16" s="27" t="s">
        <v>24</v>
      </c>
      <c r="G16" s="28">
        <f>SUM(G7:G15)</f>
        <v>0</v>
      </c>
      <c r="H16" s="28">
        <f>SUM(H7:H15)</f>
        <v>0</v>
      </c>
      <c r="I16" s="23"/>
    </row>
    <row r="17" s="23" customFormat="1" ht="73.5" customHeight="1">
      <c r="A17" s="24" t="s">
        <v>25</v>
      </c>
      <c r="B17" s="24"/>
      <c r="C17" s="24"/>
      <c r="D17" s="29" t="s">
        <v>26</v>
      </c>
      <c r="E17" s="29"/>
      <c r="F17" s="29"/>
      <c r="G17" s="29"/>
      <c r="H17" s="29"/>
    </row>
    <row r="18" s="23" customFormat="1" ht="49.5" customHeight="1">
      <c r="A18" s="30" t="s">
        <v>27</v>
      </c>
      <c r="B18" s="30"/>
      <c r="C18" s="30"/>
      <c r="D18" s="31" t="s">
        <v>28</v>
      </c>
      <c r="E18" s="31"/>
      <c r="F18" s="31"/>
      <c r="G18" s="31"/>
      <c r="H18" s="31"/>
    </row>
    <row r="19" s="23" customFormat="1" ht="35.25" customHeight="1">
      <c r="A19" s="32" t="s">
        <v>29</v>
      </c>
      <c r="B19" s="32"/>
      <c r="C19" s="32"/>
      <c r="D19" s="33" t="s">
        <v>30</v>
      </c>
      <c r="E19" s="33"/>
      <c r="F19" s="33"/>
      <c r="G19" s="33"/>
      <c r="H19" s="33"/>
    </row>
    <row r="20" s="23" customFormat="1" ht="35.25" customHeight="1">
      <c r="A20" s="34"/>
      <c r="B20" s="34"/>
      <c r="C20" s="34"/>
      <c r="D20" s="35"/>
      <c r="E20" s="35"/>
      <c r="F20" s="35"/>
      <c r="G20" s="35"/>
      <c r="H20" s="35"/>
    </row>
    <row r="21" ht="15">
      <c r="A21" s="36" t="s">
        <v>31</v>
      </c>
      <c r="B21" s="36"/>
      <c r="C21" s="36"/>
      <c r="D21" s="36"/>
      <c r="E21" s="36"/>
      <c r="F21" s="36"/>
      <c r="G21" s="36"/>
      <c r="H21" s="36"/>
    </row>
    <row r="22" ht="60.75" customHeight="1">
      <c r="A22" s="37" t="s">
        <v>32</v>
      </c>
      <c r="B22" s="37"/>
      <c r="C22" s="37"/>
      <c r="D22" s="37"/>
      <c r="E22" s="37"/>
      <c r="F22" s="37"/>
      <c r="G22" s="37"/>
      <c r="H22" s="37"/>
      <c r="I22" s="1"/>
      <c r="J22" s="1"/>
      <c r="K22" s="1"/>
      <c r="L22" s="1"/>
      <c r="M22" s="1"/>
      <c r="N22" s="1"/>
    </row>
    <row r="23" ht="15.6" customHeight="1">
      <c r="B23" s="38"/>
      <c r="C23" s="38"/>
      <c r="D23" s="39"/>
      <c r="E23" s="40"/>
      <c r="F23" s="40"/>
      <c r="G23" s="40"/>
      <c r="H23" s="40"/>
      <c r="I23" s="1"/>
      <c r="J23" s="1"/>
      <c r="K23" s="1"/>
      <c r="L23" s="1"/>
      <c r="M23" s="1"/>
      <c r="N23" s="1"/>
    </row>
    <row r="24" ht="15">
      <c r="B24" s="1" t="s">
        <v>33</v>
      </c>
      <c r="D24" s="2"/>
      <c r="E24" s="1"/>
      <c r="G24" s="1" t="s">
        <v>34</v>
      </c>
      <c r="I24" s="1"/>
      <c r="J24" s="1"/>
      <c r="K24" s="1"/>
      <c r="L24" s="1"/>
      <c r="M24" s="1"/>
      <c r="N24" s="1"/>
    </row>
    <row r="25" ht="13.699999999999999" customHeight="1">
      <c r="E25" s="41" t="s">
        <v>35</v>
      </c>
      <c r="G25" s="41"/>
      <c r="I25" s="1"/>
      <c r="J25" s="1"/>
      <c r="K25" s="1"/>
      <c r="L25" s="1"/>
      <c r="M25" s="1"/>
      <c r="N25" s="1"/>
    </row>
    <row r="26" ht="15">
      <c r="C26" s="2"/>
      <c r="E26" s="42" t="s">
        <v>36</v>
      </c>
      <c r="G26" s="1"/>
    </row>
    <row r="27" ht="30.75" customHeight="1">
      <c r="B27" s="43"/>
      <c r="C27" s="44"/>
      <c r="D27" s="44"/>
      <c r="E27" s="44"/>
      <c r="F27" s="40"/>
      <c r="G27" s="40"/>
      <c r="H27" s="40"/>
      <c r="I27" s="1"/>
      <c r="J27" s="1"/>
      <c r="K27" s="1"/>
      <c r="L27" s="1"/>
      <c r="M27" s="1"/>
      <c r="N27" s="1"/>
    </row>
    <row r="28" ht="15">
      <c r="C28" s="2"/>
      <c r="I28" s="1"/>
      <c r="J28" s="1"/>
      <c r="K28" s="1"/>
      <c r="L28" s="1"/>
      <c r="M28" s="1"/>
      <c r="N28" s="1"/>
    </row>
    <row r="29" ht="15">
      <c r="B29" s="43"/>
      <c r="C29" s="43"/>
      <c r="D29" s="43"/>
      <c r="I29" s="1"/>
      <c r="J29" s="1"/>
      <c r="K29" s="1"/>
      <c r="L29" s="1"/>
      <c r="M29" s="1"/>
      <c r="N29" s="1"/>
    </row>
  </sheetData>
  <mergeCells count="14">
    <mergeCell ref="F1:H1"/>
    <mergeCell ref="E2:H2"/>
    <mergeCell ref="F3:H3"/>
    <mergeCell ref="F4:H4"/>
    <mergeCell ref="A16:B16"/>
    <mergeCell ref="A17:C17"/>
    <mergeCell ref="D17:H17"/>
    <mergeCell ref="A18:C18"/>
    <mergeCell ref="D18:H18"/>
    <mergeCell ref="A19:C19"/>
    <mergeCell ref="D19:H19"/>
    <mergeCell ref="A21:H21"/>
    <mergeCell ref="A22:H22"/>
    <mergeCell ref="C27:E27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2015-06-05T18:19:00Z</dcterms:created>
  <dcterms:modified xsi:type="dcterms:W3CDTF">2023-07-25T11:06:36Z</dcterms:modified>
  <cp:version>1048576</cp:version>
</cp:coreProperties>
</file>