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8" yWindow="-108" windowWidth="23256" windowHeight="12576" activeTab="1"/>
  </bookViews>
  <sheets>
    <sheet name="КП работы" sheetId="1" r:id="rId1"/>
    <sheet name="КП на ПО" sheetId="2" r:id="rId2"/>
  </sheets>
  <definedNames>
    <definedName name="_xlnm.Print_Area" localSheetId="1">'КП на ПО'!$A$1:$G$35</definedName>
    <definedName name="_xlnm.Print_Area" localSheetId="0">'КП работы'!$A$1:$G$44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3" i="1" l="1"/>
  <c r="F33" i="1"/>
  <c r="E33" i="1"/>
  <c r="F23" i="2"/>
  <c r="F22" i="2"/>
  <c r="F21" i="2"/>
  <c r="F20" i="2"/>
  <c r="F18" i="2"/>
  <c r="F17" i="2"/>
  <c r="F19" i="2" l="1"/>
  <c r="F24" i="2" s="1"/>
</calcChain>
</file>

<file path=xl/sharedStrings.xml><?xml version="1.0" encoding="utf-8"?>
<sst xmlns="http://schemas.openxmlformats.org/spreadsheetml/2006/main" count="96" uniqueCount="72">
  <si>
    <t>№</t>
  </si>
  <si>
    <t>Наименование этапа</t>
  </si>
  <si>
    <t>1.1</t>
  </si>
  <si>
    <t>1.2</t>
  </si>
  <si>
    <t>1.3</t>
  </si>
  <si>
    <t>2</t>
  </si>
  <si>
    <t>2.1</t>
  </si>
  <si>
    <t>2.2</t>
  </si>
  <si>
    <t>2.3</t>
  </si>
  <si>
    <t>3</t>
  </si>
  <si>
    <t>3.1</t>
  </si>
  <si>
    <t>3.2</t>
  </si>
  <si>
    <t>3.3</t>
  </si>
  <si>
    <t>3.4</t>
  </si>
  <si>
    <t>Работы этапа</t>
  </si>
  <si>
    <t>Примечание</t>
  </si>
  <si>
    <t>Стоимость,
руб. без НДС</t>
  </si>
  <si>
    <t>НДС, руб.</t>
  </si>
  <si>
    <t>1.4</t>
  </si>
  <si>
    <t>(Ф.И.О)</t>
  </si>
  <si>
    <t>Наименование ПО</t>
  </si>
  <si>
    <t>Краткое описание</t>
  </si>
  <si>
    <t>Цена,
руб</t>
  </si>
  <si>
    <t>Количество,
шт.</t>
  </si>
  <si>
    <t>-</t>
  </si>
  <si>
    <t>1.n</t>
  </si>
  <si>
    <t>2.n</t>
  </si>
  <si>
    <t>Проектирование системы</t>
  </si>
  <si>
    <t>Уточнение и согласование структуры хранения документации</t>
  </si>
  <si>
    <t>Разработка схем бизнес-процессов «to be»</t>
  </si>
  <si>
    <t>Уточнение и согласование правил кодификации документов</t>
  </si>
  <si>
    <t>Адаптация базового функционала под технический и организационно-распорядительный документооборот</t>
  </si>
  <si>
    <t>Разработка ролевых инструкций для пользователей по техническому документообороту (до 6и инструкций)</t>
  </si>
  <si>
    <t>Разработка ролевых инструкций для пользователей организационно-распорядительного документооборота (до 4х инструкций)</t>
  </si>
  <si>
    <t>Развёртывание системы</t>
  </si>
  <si>
    <t>Развёртывание системы в среде заказчика</t>
  </si>
  <si>
    <t>Проведение приёмо-сдаточных испытаний в среде заказчика</t>
  </si>
  <si>
    <t>Подготовка персонала (администраторы). Группа до 4 человек, курс 16 часов на территории Исполнителя</t>
  </si>
  <si>
    <t>Подготовка персонала (пользователи) участников проекта 12 групп. Группа до 6 человек, курс 8 часов (1 день) на территории Исполнителя или в режиме удалённого доступа.</t>
  </si>
  <si>
    <t>Опытно-промышленная эксплуатация</t>
  </si>
  <si>
    <t>Сопровождение опытно-промышленной эксплуатации Системы в течении 2х месяцев: консультации пользователей( в т.ч. очные), сбор замечаний и пожеланий пользователей по настройке конфигурации системы, модификация конфигурации согласно замечаниям пользователей, корректировка разработанной документации</t>
  </si>
  <si>
    <t>4</t>
  </si>
  <si>
    <t>4.1</t>
  </si>
  <si>
    <t>1.5</t>
  </si>
  <si>
    <t>Стоимость с НДС,
руб.</t>
  </si>
  <si>
    <t>По открытому отбору организации, способной выполнить работы по внедрению системы инженерного документооборота для проекта строительства Многофункционального спортивного комплекса «Арена», расположенного по адресу: г. Омск, ул. Лукашевича д.35, а также выполнение сопутствующих работ и поставку лицензий на программное обеспечение для инженерного документооборота.</t>
  </si>
  <si>
    <t>Приложение № ___</t>
  </si>
  <si>
    <t>к Предложению для участия в Отборе</t>
  </si>
  <si>
    <t>_________________/наименование Претендента/</t>
  </si>
  <si>
    <t>Наименование и адрес Претендента: _________________________________</t>
  </si>
  <si>
    <r>
      <t>от «</t>
    </r>
    <r>
      <rPr>
        <u/>
        <sz val="12"/>
        <rFont val="Arial"/>
        <family val="2"/>
        <charset val="204"/>
      </rPr>
      <t xml:space="preserve">       </t>
    </r>
    <r>
      <rPr>
        <sz val="12"/>
        <rFont val="Arial"/>
        <family val="2"/>
        <charset val="204"/>
      </rPr>
      <t>»</t>
    </r>
    <r>
      <rPr>
        <u/>
        <sz val="12"/>
        <rFont val="Arial"/>
        <family val="2"/>
        <charset val="204"/>
      </rPr>
      <t xml:space="preserve">                       </t>
    </r>
    <r>
      <rPr>
        <sz val="12"/>
        <rFont val="Arial"/>
        <family val="2"/>
        <charset val="204"/>
      </rPr>
      <t>2020 г.</t>
    </r>
  </si>
  <si>
    <t>Гарантирует выполнение указанных в таблице работ по договору на внедрению системы инженерного документооборота для проекта строительства Многофункционального спортивного комплекса «Арена», расположенного по адресу: г. Омск, ул. Лукашевича д.35, а также выполнение сопутствующих работ и поставку лицензий на программное обеспечение для инженерного документооборота заявленные в Отборе по следующей стоимости (договорной цене):</t>
  </si>
  <si>
    <t>Стоимость без НДС,
руб.</t>
  </si>
  <si>
    <t>ИТОГО без НДС:</t>
  </si>
  <si>
    <t xml:space="preserve">Примечание:  </t>
  </si>
  <si>
    <t xml:space="preserve">Участник процедуры/уполномоченный </t>
  </si>
  <si>
    <t>представитель участника</t>
  </si>
  <si>
    <t xml:space="preserve">              (должность – полностью)</t>
  </si>
  <si>
    <t>МП</t>
  </si>
  <si>
    <t>Коммерческое предложение Претендента №1</t>
  </si>
  <si>
    <t>Коммерческое предложение Претендента №2</t>
  </si>
  <si>
    <t xml:space="preserve">«Договорная цена» – стоимость услуг по договору на внедрение системы инженерного документооборота для проекта строительства Многофункционального спортивного комплекса «Арена», расположенного по адресу: г. Омск, ул. Лукашевича д.35, а также выполнение сопутствующих работ и поставку лицензий на программное обеспечение для инженерного документооборота включает в себя все затраты Претендента, необходимые для выполнения полного комплекса работ по Объекту
В стоимость услуг включаются командировочные расходы, непредвиденные  затраты, а также все налоги и сборы Претендента.
Все расчеты произведены согласно технического задания. 
Претендент подтверждает, что полученных данных достаточно для расчета стоимости услуг, согласно условиям запроса. 
Претендент берет на себя выполнение всех услуг в целом (в т.ч. услуг, не выделенных в настоящей форме отдельно, но необходимых для выполнения указанного выше комплекса услуг).
</t>
  </si>
  <si>
    <t>Лицензии (основное ПО)</t>
  </si>
  <si>
    <t>Уточнение регламента документооборота и согласования документации</t>
  </si>
  <si>
    <t>Разработка и согласование ТЗ и ТП на внедрение системы, а также ПМИ Системы, уточнение требований по обеспечению защиты информации</t>
  </si>
  <si>
    <t>Настройка конфигурации системы: настройка метаданных (объекты, связи, атрибуты), настройка шаблона пилотного проекта (РД по реконструкции нефтебазы), создание справочников и их первичное наполнение.</t>
  </si>
  <si>
    <r>
      <t xml:space="preserve">на </t>
    </r>
    <r>
      <rPr>
        <b/>
        <sz val="12"/>
        <color rgb="FFFF0000"/>
        <rFont val="Arial"/>
        <family val="2"/>
        <charset val="204"/>
      </rPr>
      <t>поставку лицензий</t>
    </r>
    <r>
      <rPr>
        <b/>
        <sz val="12"/>
        <color theme="1"/>
        <rFont val="Arial"/>
        <family val="2"/>
        <charset val="204"/>
      </rPr>
      <t xml:space="preserve"> на программное обеспечение для инженерного документооборота</t>
    </r>
  </si>
  <si>
    <r>
      <t xml:space="preserve">на </t>
    </r>
    <r>
      <rPr>
        <b/>
        <sz val="12"/>
        <color rgb="FF0070C0"/>
        <rFont val="Arial"/>
        <family val="2"/>
        <charset val="204"/>
      </rPr>
      <t>работы по внедрению системы</t>
    </r>
    <r>
      <rPr>
        <b/>
        <sz val="12"/>
        <color theme="1"/>
        <rFont val="Arial"/>
        <family val="2"/>
        <charset val="204"/>
      </rPr>
      <t xml:space="preserve"> инженерного документооборота для проекта строительства</t>
    </r>
  </si>
  <si>
    <t xml:space="preserve">ИТОГО: </t>
  </si>
  <si>
    <t>Форма № 1 .2</t>
  </si>
  <si>
    <t>Форма № 1 .1</t>
  </si>
  <si>
    <r>
      <t>Лицензии (дополнительные модули)</t>
    </r>
    <r>
      <rPr>
        <b/>
        <sz val="12"/>
        <color rgb="FFFF0000"/>
        <rFont val="Arial"/>
        <family val="2"/>
        <charset val="204"/>
      </rPr>
      <t xml:space="preserve"> - при необходимости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</si>
</sst>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2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Arial"/>
      <family val="2"/>
      <charset val="204"/>
    </font>
    <font>
      <sz val="10"/>
      <name val="Arial"/>
      <family val="2"/>
      <charset val="204"/>
    </font>
    <font>
      <i/>
      <sz val="8"/>
      <color theme="1" tint="0.499984740745262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Arial"/>
      <family val="2"/>
      <charset val="204"/>
    </font>
    <font>
      <sz val="11"/>
      <name val="Arial"/>
      <family val="2"/>
      <charset val="204"/>
    </font>
    <font>
      <sz val="12"/>
      <name val="Arial"/>
      <family val="2"/>
      <charset val="204"/>
    </font>
    <font>
      <b/>
      <sz val="10"/>
      <name val="Arial Cyr"/>
      <charset val="204"/>
    </font>
    <font>
      <sz val="12"/>
      <color theme="1"/>
      <name val="Arial"/>
      <family val="2"/>
      <charset val="204"/>
    </font>
    <font>
      <u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2"/>
      <color rgb="FFFF0000"/>
      <name val="Arial"/>
      <family val="2"/>
      <charset val="204"/>
    </font>
    <font>
      <b/>
      <i/>
      <u/>
      <sz val="12"/>
      <name val="Arial"/>
      <family val="2"/>
      <charset val="204"/>
    </font>
    <font>
      <sz val="11"/>
      <name val="Arial Cyr"/>
      <charset val="204"/>
    </font>
    <font>
      <i/>
      <sz val="11"/>
      <name val="Arial"/>
      <family val="2"/>
      <charset val="204"/>
    </font>
    <font>
      <b/>
      <sz val="11"/>
      <name val="Arial Cyr"/>
      <charset val="204"/>
    </font>
    <font>
      <b/>
      <i/>
      <sz val="9"/>
      <name val="Arial"/>
      <family val="2"/>
      <charset val="204"/>
    </font>
    <font>
      <sz val="9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i/>
      <sz val="9"/>
      <name val="Arial"/>
      <family val="2"/>
      <charset val="204"/>
    </font>
    <font>
      <i/>
      <vertAlign val="superscript"/>
      <sz val="10"/>
      <name val="Arial"/>
      <family val="2"/>
      <charset val="204"/>
    </font>
    <font>
      <sz val="9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2"/>
      <color rgb="FF0070C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164" fontId="5" fillId="0" borderId="0" applyFont="0" applyFill="0" applyBorder="0" applyAlignment="0" applyProtection="0"/>
    <xf numFmtId="0" fontId="6" fillId="0" borderId="0"/>
    <xf numFmtId="164" fontId="5" fillId="0" borderId="0" applyFont="0" applyFill="0" applyBorder="0" applyAlignment="0" applyProtection="0"/>
    <xf numFmtId="0" fontId="6" fillId="0" borderId="0"/>
    <xf numFmtId="0" fontId="6" fillId="0" borderId="0"/>
  </cellStyleXfs>
  <cellXfs count="11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vertical="center"/>
    </xf>
    <xf numFmtId="0" fontId="7" fillId="0" borderId="0" xfId="0" applyFont="1" applyAlignment="1">
      <alignment horizontal="right" vertical="center" indent="15"/>
    </xf>
    <xf numFmtId="0" fontId="7" fillId="0" borderId="0" xfId="0" applyFont="1" applyAlignment="1">
      <alignment horizontal="right" vertical="center"/>
    </xf>
    <xf numFmtId="0" fontId="6" fillId="0" borderId="0" xfId="2"/>
    <xf numFmtId="0" fontId="10" fillId="0" borderId="0" xfId="2" applyFont="1"/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164" fontId="9" fillId="0" borderId="0" xfId="1" applyFont="1" applyFill="1" applyBorder="1" applyAlignment="1">
      <alignment horizontal="right" wrapText="1"/>
    </xf>
    <xf numFmtId="164" fontId="9" fillId="0" borderId="0" xfId="1" applyFont="1" applyFill="1" applyBorder="1" applyAlignment="1">
      <alignment horizontal="right"/>
    </xf>
    <xf numFmtId="0" fontId="9" fillId="0" borderId="0" xfId="0" applyFont="1" applyAlignment="1">
      <alignment horizontal="right" vertical="center"/>
    </xf>
    <xf numFmtId="0" fontId="9" fillId="0" borderId="0" xfId="2" applyFont="1"/>
    <xf numFmtId="0" fontId="7" fillId="0" borderId="0" xfId="2" applyFont="1"/>
    <xf numFmtId="164" fontId="9" fillId="0" borderId="0" xfId="1" applyFont="1" applyFill="1" applyBorder="1" applyAlignment="1">
      <alignment horizontal="center" wrapText="1"/>
    </xf>
    <xf numFmtId="164" fontId="9" fillId="0" borderId="0" xfId="1" applyFont="1" applyFill="1" applyBorder="1"/>
    <xf numFmtId="0" fontId="13" fillId="0" borderId="3" xfId="0" applyFont="1" applyBorder="1" applyAlignment="1">
      <alignment horizontal="center" vertical="center" wrapText="1"/>
    </xf>
    <xf numFmtId="49" fontId="13" fillId="2" borderId="6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49" fontId="11" fillId="0" borderId="7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vertical="center" wrapText="1"/>
    </xf>
    <xf numFmtId="0" fontId="11" fillId="0" borderId="14" xfId="0" applyFont="1" applyBorder="1" applyAlignment="1">
      <alignment vertical="center" wrapText="1"/>
    </xf>
    <xf numFmtId="164" fontId="11" fillId="0" borderId="7" xfId="1" applyFont="1" applyBorder="1" applyAlignment="1">
      <alignment horizontal="right" vertical="center"/>
    </xf>
    <xf numFmtId="164" fontId="11" fillId="0" borderId="2" xfId="1" applyFont="1" applyBorder="1" applyAlignment="1">
      <alignment horizontal="right" vertical="center"/>
    </xf>
    <xf numFmtId="164" fontId="11" fillId="0" borderId="8" xfId="1" applyFont="1" applyBorder="1" applyAlignment="1">
      <alignment horizontal="right" vertical="center"/>
    </xf>
    <xf numFmtId="0" fontId="11" fillId="0" borderId="17" xfId="0" applyFont="1" applyBorder="1" applyAlignment="1">
      <alignment vertical="center"/>
    </xf>
    <xf numFmtId="164" fontId="11" fillId="0" borderId="9" xfId="1" applyFont="1" applyBorder="1" applyAlignment="1">
      <alignment horizontal="right" vertical="center"/>
    </xf>
    <xf numFmtId="164" fontId="11" fillId="0" borderId="10" xfId="1" applyFont="1" applyBorder="1" applyAlignment="1">
      <alignment horizontal="right" vertical="center"/>
    </xf>
    <xf numFmtId="164" fontId="11" fillId="0" borderId="11" xfId="1" applyFont="1" applyBorder="1" applyAlignment="1">
      <alignment horizontal="right" vertical="center"/>
    </xf>
    <xf numFmtId="0" fontId="11" fillId="0" borderId="18" xfId="0" applyFont="1" applyBorder="1" applyAlignment="1">
      <alignment vertical="center"/>
    </xf>
    <xf numFmtId="164" fontId="11" fillId="0" borderId="24" xfId="1" applyFont="1" applyBorder="1" applyAlignment="1">
      <alignment horizontal="right" vertical="center"/>
    </xf>
    <xf numFmtId="164" fontId="11" fillId="0" borderId="25" xfId="1" applyFont="1" applyBorder="1" applyAlignment="1">
      <alignment horizontal="right" vertical="center"/>
    </xf>
    <xf numFmtId="164" fontId="11" fillId="0" borderId="26" xfId="1" applyFont="1" applyBorder="1" applyAlignment="1">
      <alignment horizontal="right" vertical="center"/>
    </xf>
    <xf numFmtId="164" fontId="13" fillId="3" borderId="3" xfId="1" applyFont="1" applyFill="1" applyBorder="1" applyAlignment="1">
      <alignment horizontal="right" vertical="center"/>
    </xf>
    <xf numFmtId="164" fontId="13" fillId="3" borderId="4" xfId="1" applyFont="1" applyFill="1" applyBorder="1" applyAlignment="1">
      <alignment horizontal="right" vertical="center"/>
    </xf>
    <xf numFmtId="164" fontId="13" fillId="3" borderId="5" xfId="1" applyFont="1" applyFill="1" applyBorder="1" applyAlignment="1">
      <alignment horizontal="right" vertical="center"/>
    </xf>
    <xf numFmtId="0" fontId="13" fillId="3" borderId="1" xfId="0" applyFont="1" applyFill="1" applyBorder="1" applyAlignment="1">
      <alignment vertical="center"/>
    </xf>
    <xf numFmtId="49" fontId="11" fillId="0" borderId="0" xfId="0" applyNumberFormat="1" applyFont="1" applyAlignment="1">
      <alignment horizontal="center" vertical="center"/>
    </xf>
    <xf numFmtId="0" fontId="13" fillId="0" borderId="4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9" fillId="0" borderId="0" xfId="2" applyFont="1" applyAlignment="1">
      <alignment horizont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15" fillId="0" borderId="0" xfId="0" applyFont="1" applyAlignment="1">
      <alignment vertical="center"/>
    </xf>
    <xf numFmtId="0" fontId="16" fillId="0" borderId="0" xfId="2" applyFont="1" applyAlignment="1">
      <alignment horizontal="center" vertical="center"/>
    </xf>
    <xf numFmtId="164" fontId="6" fillId="0" borderId="0" xfId="1" applyFont="1" applyFill="1" applyAlignment="1">
      <alignment horizontal="center" wrapText="1"/>
    </xf>
    <xf numFmtId="164" fontId="6" fillId="0" borderId="0" xfId="1" applyFont="1" applyFill="1"/>
    <xf numFmtId="0" fontId="18" fillId="0" borderId="0" xfId="2" applyFont="1" applyAlignment="1">
      <alignment horizontal="center" vertical="center"/>
    </xf>
    <xf numFmtId="0" fontId="17" fillId="0" borderId="0" xfId="0" applyFont="1" applyAlignment="1">
      <alignment horizontal="left" vertical="top" wrapText="1"/>
    </xf>
    <xf numFmtId="0" fontId="8" fillId="0" borderId="0" xfId="0" applyFont="1"/>
    <xf numFmtId="0" fontId="19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top" wrapText="1"/>
    </xf>
    <xf numFmtId="0" fontId="20" fillId="0" borderId="0" xfId="4" applyFont="1" applyAlignment="1">
      <alignment vertical="top" wrapText="1"/>
    </xf>
    <xf numFmtId="0" fontId="21" fillId="0" borderId="0" xfId="0" applyFont="1"/>
    <xf numFmtId="0" fontId="3" fillId="0" borderId="0" xfId="0" applyFont="1" applyAlignment="1">
      <alignment vertical="center" wrapText="1"/>
    </xf>
    <xf numFmtId="0" fontId="22" fillId="0" borderId="0" xfId="4" applyFont="1" applyAlignment="1">
      <alignment vertical="top" wrapText="1"/>
    </xf>
    <xf numFmtId="0" fontId="23" fillId="0" borderId="0" xfId="0" applyFont="1" applyAlignment="1">
      <alignment vertical="center"/>
    </xf>
    <xf numFmtId="0" fontId="20" fillId="0" borderId="0" xfId="4" applyFont="1" applyAlignment="1">
      <alignment horizontal="right" vertical="top"/>
    </xf>
    <xf numFmtId="0" fontId="24" fillId="0" borderId="0" xfId="0" applyFont="1"/>
    <xf numFmtId="0" fontId="20" fillId="0" borderId="0" xfId="4" applyFont="1" applyAlignment="1">
      <alignment horizontal="center" vertical="top"/>
    </xf>
    <xf numFmtId="0" fontId="3" fillId="0" borderId="0" xfId="0" applyFont="1" applyAlignment="1">
      <alignment vertical="center"/>
    </xf>
    <xf numFmtId="0" fontId="25" fillId="0" borderId="0" xfId="5" applyFont="1" applyAlignment="1">
      <alignment vertical="center" wrapText="1"/>
    </xf>
    <xf numFmtId="0" fontId="7" fillId="0" borderId="4" xfId="0" applyFont="1" applyBorder="1" applyAlignment="1">
      <alignment horizontal="center" vertical="center" wrapText="1"/>
    </xf>
    <xf numFmtId="49" fontId="13" fillId="2" borderId="20" xfId="0" applyNumberFormat="1" applyFont="1" applyFill="1" applyBorder="1" applyAlignment="1">
      <alignment horizontal="center" vertical="center" wrapText="1"/>
    </xf>
    <xf numFmtId="0" fontId="13" fillId="2" borderId="21" xfId="0" applyFont="1" applyFill="1" applyBorder="1" applyAlignment="1">
      <alignment vertical="center" wrapText="1"/>
    </xf>
    <xf numFmtId="0" fontId="13" fillId="2" borderId="22" xfId="0" applyFont="1" applyFill="1" applyBorder="1" applyAlignment="1">
      <alignment vertical="center"/>
    </xf>
    <xf numFmtId="164" fontId="13" fillId="2" borderId="20" xfId="3" applyFont="1" applyFill="1" applyBorder="1" applyAlignment="1">
      <alignment horizontal="right" vertical="center"/>
    </xf>
    <xf numFmtId="0" fontId="13" fillId="2" borderId="21" xfId="0" applyFont="1" applyFill="1" applyBorder="1" applyAlignment="1">
      <alignment horizontal="right" vertical="center"/>
    </xf>
    <xf numFmtId="164" fontId="13" fillId="2" borderId="21" xfId="3" applyFont="1" applyFill="1" applyBorder="1" applyAlignment="1">
      <alignment horizontal="right" vertical="center"/>
    </xf>
    <xf numFmtId="0" fontId="13" fillId="2" borderId="23" xfId="0" applyFont="1" applyFill="1" applyBorder="1" applyAlignment="1">
      <alignment vertical="center"/>
    </xf>
    <xf numFmtId="164" fontId="11" fillId="0" borderId="7" xfId="3" applyFont="1" applyBorder="1" applyAlignment="1">
      <alignment horizontal="right" vertical="center"/>
    </xf>
    <xf numFmtId="0" fontId="11" fillId="0" borderId="2" xfId="0" applyFont="1" applyBorder="1" applyAlignment="1">
      <alignment horizontal="right" vertical="center"/>
    </xf>
    <xf numFmtId="164" fontId="11" fillId="0" borderId="2" xfId="3" applyFont="1" applyBorder="1" applyAlignment="1">
      <alignment horizontal="right" vertical="center"/>
    </xf>
    <xf numFmtId="49" fontId="13" fillId="2" borderId="7" xfId="0" applyNumberFormat="1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vertical="center" wrapText="1"/>
    </xf>
    <xf numFmtId="0" fontId="13" fillId="2" borderId="14" xfId="0" applyFont="1" applyFill="1" applyBorder="1" applyAlignment="1">
      <alignment vertical="center"/>
    </xf>
    <xf numFmtId="164" fontId="13" fillId="2" borderId="7" xfId="1" applyFont="1" applyFill="1" applyBorder="1" applyAlignment="1">
      <alignment horizontal="right" vertical="center"/>
    </xf>
    <xf numFmtId="0" fontId="13" fillId="2" borderId="2" xfId="0" applyFont="1" applyFill="1" applyBorder="1" applyAlignment="1">
      <alignment horizontal="right" vertical="center"/>
    </xf>
    <xf numFmtId="164" fontId="13" fillId="2" borderId="2" xfId="1" applyFont="1" applyFill="1" applyBorder="1" applyAlignment="1">
      <alignment horizontal="right" vertical="center"/>
    </xf>
    <xf numFmtId="0" fontId="13" fillId="2" borderId="17" xfId="0" applyFont="1" applyFill="1" applyBorder="1" applyAlignment="1">
      <alignment vertical="center"/>
    </xf>
    <xf numFmtId="49" fontId="11" fillId="0" borderId="9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0" fontId="11" fillId="0" borderId="15" xfId="0" applyFont="1" applyBorder="1" applyAlignment="1">
      <alignment vertical="center" wrapText="1"/>
    </xf>
    <xf numFmtId="0" fontId="11" fillId="0" borderId="10" xfId="0" applyFont="1" applyBorder="1" applyAlignment="1">
      <alignment horizontal="right" vertical="center"/>
    </xf>
    <xf numFmtId="0" fontId="13" fillId="3" borderId="5" xfId="0" applyFont="1" applyFill="1" applyBorder="1" applyAlignment="1">
      <alignment vertical="center"/>
    </xf>
    <xf numFmtId="0" fontId="9" fillId="0" borderId="0" xfId="2" applyFont="1" applyAlignment="1">
      <alignment horizontal="center" vertical="center"/>
    </xf>
    <xf numFmtId="164" fontId="9" fillId="0" borderId="0" xfId="1" applyFont="1" applyFill="1" applyAlignment="1">
      <alignment horizontal="center" wrapText="1"/>
    </xf>
    <xf numFmtId="164" fontId="9" fillId="0" borderId="0" xfId="1" applyFont="1" applyFill="1"/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7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top" wrapText="1"/>
    </xf>
    <xf numFmtId="0" fontId="13" fillId="2" borderId="13" xfId="0" applyFont="1" applyFill="1" applyBorder="1" applyAlignment="1">
      <alignment horizontal="left" vertical="center"/>
    </xf>
    <xf numFmtId="0" fontId="13" fillId="2" borderId="28" xfId="0" applyFont="1" applyFill="1" applyBorder="1" applyAlignment="1">
      <alignment horizontal="left" vertical="center"/>
    </xf>
    <xf numFmtId="0" fontId="13" fillId="2" borderId="16" xfId="0" applyFont="1" applyFill="1" applyBorder="1" applyAlignment="1">
      <alignment horizontal="left" vertical="center"/>
    </xf>
    <xf numFmtId="0" fontId="14" fillId="3" borderId="29" xfId="0" applyFont="1" applyFill="1" applyBorder="1" applyAlignment="1">
      <alignment horizontal="right" vertical="center"/>
    </xf>
    <xf numFmtId="0" fontId="14" fillId="3" borderId="30" xfId="0" applyFont="1" applyFill="1" applyBorder="1" applyAlignment="1">
      <alignment horizontal="right" vertical="center"/>
    </xf>
    <xf numFmtId="0" fontId="14" fillId="3" borderId="1" xfId="0" applyFont="1" applyFill="1" applyBorder="1" applyAlignment="1">
      <alignment horizontal="right" vertical="center"/>
    </xf>
    <xf numFmtId="0" fontId="13" fillId="3" borderId="3" xfId="0" applyFont="1" applyFill="1" applyBorder="1" applyAlignment="1">
      <alignment horizontal="right" vertical="center"/>
    </xf>
    <xf numFmtId="0" fontId="13" fillId="3" borderId="4" xfId="0" applyFont="1" applyFill="1" applyBorder="1" applyAlignment="1">
      <alignment horizontal="right" vertical="center"/>
    </xf>
    <xf numFmtId="0" fontId="8" fillId="0" borderId="27" xfId="0" applyFont="1" applyBorder="1" applyAlignment="1">
      <alignment horizontal="center" vertical="center" wrapText="1"/>
    </xf>
  </cellXfs>
  <cellStyles count="6">
    <cellStyle name="Обычный" xfId="0" builtinId="0"/>
    <cellStyle name="Обычный 12" xfId="5"/>
    <cellStyle name="Обычный 2 3 2 2" xfId="4"/>
    <cellStyle name="Обычный 3" xfId="2"/>
    <cellStyle name="Финансовый" xfId="1" builtinId="3"/>
    <cellStyle name="Финансов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4"/>
  <sheetViews>
    <sheetView view="pageBreakPreview" zoomScale="70" zoomScaleNormal="70" zoomScaleSheetLayoutView="70" workbookViewId="0">
      <selection activeCell="E23" sqref="E23"/>
    </sheetView>
  </sheetViews>
  <sheetFormatPr defaultColWidth="8.77734375" defaultRowHeight="15" x14ac:dyDescent="0.3"/>
  <cols>
    <col min="1" max="1" width="7" style="9" customWidth="1"/>
    <col min="2" max="2" width="25.109375" style="10" customWidth="1"/>
    <col min="3" max="3" width="64.33203125" style="10" customWidth="1"/>
    <col min="4" max="6" width="23.21875" style="11" customWidth="1"/>
    <col min="7" max="7" width="19.109375" style="10" customWidth="1"/>
    <col min="8" max="8" width="4.33203125" style="10" customWidth="1"/>
    <col min="9" max="16384" width="8.77734375" style="10"/>
  </cols>
  <sheetData>
    <row r="1" spans="1:11" ht="15.6" x14ac:dyDescent="0.25">
      <c r="G1" s="6" t="s">
        <v>70</v>
      </c>
      <c r="H1" s="12"/>
      <c r="I1" s="13"/>
      <c r="J1" s="5"/>
    </row>
    <row r="2" spans="1:11" ht="15.45" x14ac:dyDescent="0.35">
      <c r="G2" s="97"/>
      <c r="H2" s="97"/>
      <c r="I2" s="97"/>
      <c r="J2" s="97"/>
      <c r="K2" s="97"/>
    </row>
    <row r="3" spans="1:11" x14ac:dyDescent="0.25">
      <c r="G3" s="14" t="s">
        <v>46</v>
      </c>
      <c r="H3" s="12"/>
      <c r="I3" s="13"/>
      <c r="J3" s="14"/>
    </row>
    <row r="4" spans="1:11" x14ac:dyDescent="0.25">
      <c r="G4" s="14" t="s">
        <v>47</v>
      </c>
      <c r="H4" s="12"/>
      <c r="I4" s="13"/>
      <c r="J4" s="14"/>
    </row>
    <row r="5" spans="1:11" x14ac:dyDescent="0.25">
      <c r="G5" s="14" t="s">
        <v>48</v>
      </c>
      <c r="H5" s="12"/>
      <c r="I5" s="13"/>
      <c r="J5" s="14"/>
    </row>
    <row r="6" spans="1:11" x14ac:dyDescent="0.25">
      <c r="G6" s="14" t="s">
        <v>50</v>
      </c>
      <c r="H6" s="12"/>
      <c r="I6" s="13"/>
      <c r="J6" s="14"/>
    </row>
    <row r="7" spans="1:11" ht="21.45" customHeight="1" x14ac:dyDescent="0.35"/>
    <row r="8" spans="1:11" ht="23.55" customHeight="1" x14ac:dyDescent="0.3">
      <c r="A8" s="101" t="s">
        <v>59</v>
      </c>
      <c r="B8" s="101"/>
      <c r="C8" s="101"/>
      <c r="D8" s="101"/>
      <c r="E8" s="101"/>
      <c r="F8" s="101"/>
      <c r="G8" s="101"/>
    </row>
    <row r="9" spans="1:11" ht="32.4" customHeight="1" x14ac:dyDescent="0.3">
      <c r="A9" s="101" t="s">
        <v>67</v>
      </c>
      <c r="B9" s="101"/>
      <c r="C9" s="101"/>
      <c r="D9" s="101"/>
      <c r="E9" s="101"/>
      <c r="F9" s="101"/>
      <c r="G9" s="101"/>
    </row>
    <row r="10" spans="1:11" ht="66" customHeight="1" x14ac:dyDescent="0.3">
      <c r="A10" s="101" t="s">
        <v>45</v>
      </c>
      <c r="B10" s="101"/>
      <c r="C10" s="101"/>
      <c r="D10" s="101"/>
      <c r="E10" s="101"/>
      <c r="F10" s="101"/>
      <c r="G10" s="101"/>
    </row>
    <row r="11" spans="1:11" s="15" customFormat="1" ht="31.2" customHeight="1" x14ac:dyDescent="0.25">
      <c r="A11" s="98" t="s">
        <v>49</v>
      </c>
      <c r="B11" s="99"/>
      <c r="C11" s="99"/>
      <c r="D11" s="99"/>
      <c r="E11" s="99"/>
      <c r="F11" s="99"/>
      <c r="G11" s="99"/>
    </row>
    <row r="12" spans="1:11" s="15" customFormat="1" ht="15.45" x14ac:dyDescent="0.35">
      <c r="A12" s="16"/>
      <c r="C12" s="17"/>
      <c r="D12" s="17"/>
      <c r="E12" s="18"/>
      <c r="F12" s="18"/>
      <c r="G12" s="18"/>
    </row>
    <row r="13" spans="1:11" s="15" customFormat="1" ht="76.2" customHeight="1" x14ac:dyDescent="0.25">
      <c r="A13" s="100" t="s">
        <v>51</v>
      </c>
      <c r="B13" s="100"/>
      <c r="C13" s="100"/>
      <c r="D13" s="100"/>
      <c r="E13" s="100"/>
      <c r="F13" s="100"/>
      <c r="G13" s="100"/>
    </row>
    <row r="14" spans="1:11" ht="16.05" thickBot="1" x14ac:dyDescent="0.4"/>
    <row r="15" spans="1:11" s="9" customFormat="1" ht="31.8" thickBot="1" x14ac:dyDescent="0.35">
      <c r="A15" s="19" t="s">
        <v>0</v>
      </c>
      <c r="B15" s="41" t="s">
        <v>1</v>
      </c>
      <c r="C15" s="42" t="s">
        <v>14</v>
      </c>
      <c r="D15" s="19" t="s">
        <v>16</v>
      </c>
      <c r="E15" s="43" t="s">
        <v>17</v>
      </c>
      <c r="F15" s="44" t="s">
        <v>44</v>
      </c>
      <c r="G15" s="45" t="s">
        <v>15</v>
      </c>
    </row>
    <row r="16" spans="1:11" s="21" customFormat="1" ht="15.6" x14ac:dyDescent="0.3">
      <c r="A16" s="20">
        <v>1</v>
      </c>
      <c r="B16" s="108" t="s">
        <v>27</v>
      </c>
      <c r="C16" s="109"/>
      <c r="D16" s="109"/>
      <c r="E16" s="109"/>
      <c r="F16" s="109"/>
      <c r="G16" s="110"/>
    </row>
    <row r="17" spans="1:7" ht="30" x14ac:dyDescent="0.3">
      <c r="A17" s="22" t="s">
        <v>2</v>
      </c>
      <c r="B17" s="102"/>
      <c r="C17" s="24" t="s">
        <v>28</v>
      </c>
      <c r="D17" s="25"/>
      <c r="E17" s="26"/>
      <c r="F17" s="27"/>
      <c r="G17" s="28"/>
    </row>
    <row r="18" spans="1:7" x14ac:dyDescent="0.3">
      <c r="A18" s="22" t="s">
        <v>3</v>
      </c>
      <c r="B18" s="103"/>
      <c r="C18" s="24" t="s">
        <v>29</v>
      </c>
      <c r="D18" s="25"/>
      <c r="E18" s="26"/>
      <c r="F18" s="27"/>
      <c r="G18" s="28"/>
    </row>
    <row r="19" spans="1:7" x14ac:dyDescent="0.3">
      <c r="A19" s="22" t="s">
        <v>4</v>
      </c>
      <c r="B19" s="103"/>
      <c r="C19" s="24" t="s">
        <v>30</v>
      </c>
      <c r="D19" s="25"/>
      <c r="E19" s="26"/>
      <c r="F19" s="27"/>
      <c r="G19" s="28"/>
    </row>
    <row r="20" spans="1:7" ht="30" x14ac:dyDescent="0.3">
      <c r="A20" s="22" t="s">
        <v>18</v>
      </c>
      <c r="B20" s="103"/>
      <c r="C20" s="24" t="s">
        <v>63</v>
      </c>
      <c r="D20" s="25"/>
      <c r="E20" s="26"/>
      <c r="F20" s="27"/>
      <c r="G20" s="28"/>
    </row>
    <row r="21" spans="1:7" s="21" customFormat="1" ht="45.6" thickBot="1" x14ac:dyDescent="0.35">
      <c r="A21" s="22" t="s">
        <v>43</v>
      </c>
      <c r="B21" s="104"/>
      <c r="C21" s="24" t="s">
        <v>64</v>
      </c>
      <c r="D21" s="25"/>
      <c r="E21" s="26"/>
      <c r="F21" s="27"/>
      <c r="G21" s="28"/>
    </row>
    <row r="22" spans="1:7" s="21" customFormat="1" ht="15.6" x14ac:dyDescent="0.3">
      <c r="A22" s="20" t="s">
        <v>5</v>
      </c>
      <c r="B22" s="108" t="s">
        <v>31</v>
      </c>
      <c r="C22" s="109"/>
      <c r="D22" s="109"/>
      <c r="E22" s="109"/>
      <c r="F22" s="109"/>
      <c r="G22" s="110"/>
    </row>
    <row r="23" spans="1:7" ht="60" x14ac:dyDescent="0.3">
      <c r="A23" s="22" t="s">
        <v>6</v>
      </c>
      <c r="B23" s="102"/>
      <c r="C23" s="24" t="s">
        <v>65</v>
      </c>
      <c r="D23" s="25"/>
      <c r="E23" s="26"/>
      <c r="F23" s="27"/>
      <c r="G23" s="28"/>
    </row>
    <row r="24" spans="1:7" ht="36.6" customHeight="1" x14ac:dyDescent="0.3">
      <c r="A24" s="22" t="s">
        <v>7</v>
      </c>
      <c r="B24" s="103"/>
      <c r="C24" s="24" t="s">
        <v>32</v>
      </c>
      <c r="D24" s="25"/>
      <c r="E24" s="26"/>
      <c r="F24" s="27"/>
      <c r="G24" s="28"/>
    </row>
    <row r="25" spans="1:7" ht="51.6" customHeight="1" thickBot="1" x14ac:dyDescent="0.35">
      <c r="A25" s="22" t="s">
        <v>8</v>
      </c>
      <c r="B25" s="104"/>
      <c r="C25" s="24" t="s">
        <v>33</v>
      </c>
      <c r="D25" s="29"/>
      <c r="E25" s="30"/>
      <c r="F25" s="31"/>
      <c r="G25" s="32"/>
    </row>
    <row r="26" spans="1:7" s="21" customFormat="1" ht="15.6" x14ac:dyDescent="0.3">
      <c r="A26" s="20" t="s">
        <v>9</v>
      </c>
      <c r="B26" s="108" t="s">
        <v>34</v>
      </c>
      <c r="C26" s="109"/>
      <c r="D26" s="109"/>
      <c r="E26" s="109"/>
      <c r="F26" s="109"/>
      <c r="G26" s="110"/>
    </row>
    <row r="27" spans="1:7" x14ac:dyDescent="0.3">
      <c r="A27" s="22" t="s">
        <v>10</v>
      </c>
      <c r="B27" s="102"/>
      <c r="C27" s="24" t="s">
        <v>35</v>
      </c>
      <c r="D27" s="25"/>
      <c r="E27" s="26"/>
      <c r="F27" s="27"/>
      <c r="G27" s="28"/>
    </row>
    <row r="28" spans="1:7" ht="36" customHeight="1" x14ac:dyDescent="0.3">
      <c r="A28" s="22" t="s">
        <v>11</v>
      </c>
      <c r="B28" s="103"/>
      <c r="C28" s="24" t="s">
        <v>36</v>
      </c>
      <c r="D28" s="25"/>
      <c r="E28" s="26"/>
      <c r="F28" s="27"/>
      <c r="G28" s="28"/>
    </row>
    <row r="29" spans="1:7" ht="36" customHeight="1" x14ac:dyDescent="0.3">
      <c r="A29" s="22" t="s">
        <v>12</v>
      </c>
      <c r="B29" s="103"/>
      <c r="C29" s="24" t="s">
        <v>37</v>
      </c>
      <c r="D29" s="25"/>
      <c r="E29" s="26"/>
      <c r="F29" s="27"/>
      <c r="G29" s="28"/>
    </row>
    <row r="30" spans="1:7" ht="66.599999999999994" customHeight="1" thickBot="1" x14ac:dyDescent="0.35">
      <c r="A30" s="22" t="s">
        <v>13</v>
      </c>
      <c r="B30" s="104"/>
      <c r="C30" s="24" t="s">
        <v>38</v>
      </c>
      <c r="D30" s="25"/>
      <c r="E30" s="26"/>
      <c r="F30" s="27"/>
      <c r="G30" s="28"/>
    </row>
    <row r="31" spans="1:7" s="21" customFormat="1" ht="15.6" x14ac:dyDescent="0.3">
      <c r="A31" s="20" t="s">
        <v>41</v>
      </c>
      <c r="B31" s="108" t="s">
        <v>39</v>
      </c>
      <c r="C31" s="109"/>
      <c r="D31" s="109"/>
      <c r="E31" s="109"/>
      <c r="F31" s="109"/>
      <c r="G31" s="110"/>
    </row>
    <row r="32" spans="1:7" ht="112.2" customHeight="1" thickBot="1" x14ac:dyDescent="0.35">
      <c r="A32" s="22" t="s">
        <v>42</v>
      </c>
      <c r="B32" s="24"/>
      <c r="C32" s="24" t="s">
        <v>40</v>
      </c>
      <c r="D32" s="33"/>
      <c r="E32" s="34"/>
      <c r="F32" s="35"/>
      <c r="G32" s="32"/>
    </row>
    <row r="33" spans="1:7" s="21" customFormat="1" ht="25.8" customHeight="1" thickBot="1" x14ac:dyDescent="0.35">
      <c r="A33" s="111" t="s">
        <v>68</v>
      </c>
      <c r="B33" s="112"/>
      <c r="C33" s="113"/>
      <c r="D33" s="36">
        <f>SUM(D16,D22,D26,D31)</f>
        <v>0</v>
      </c>
      <c r="E33" s="37">
        <f t="shared" ref="E33:F33" si="0">SUM(E16,E22,E26,E31)</f>
        <v>0</v>
      </c>
      <c r="F33" s="38">
        <f t="shared" si="0"/>
        <v>0</v>
      </c>
      <c r="G33" s="39"/>
    </row>
    <row r="34" spans="1:7" x14ac:dyDescent="0.3">
      <c r="A34" s="40"/>
    </row>
    <row r="35" spans="1:7" s="52" customFormat="1" ht="31.2" customHeight="1" x14ac:dyDescent="0.25">
      <c r="A35" s="51" t="s">
        <v>54</v>
      </c>
      <c r="C35" s="53"/>
      <c r="D35" s="53"/>
      <c r="E35" s="54"/>
      <c r="F35" s="54"/>
      <c r="G35" s="54"/>
    </row>
    <row r="36" spans="1:7" s="52" customFormat="1" ht="139.19999999999999" customHeight="1" x14ac:dyDescent="0.3">
      <c r="A36" s="105" t="s">
        <v>61</v>
      </c>
      <c r="B36" s="105"/>
      <c r="C36" s="105"/>
      <c r="D36" s="105"/>
      <c r="E36" s="105"/>
      <c r="F36" s="105"/>
      <c r="G36" s="105"/>
    </row>
    <row r="37" spans="1:7" s="57" customFormat="1" ht="18" customHeight="1" x14ac:dyDescent="0.25">
      <c r="A37" s="55"/>
      <c r="B37" s="56"/>
      <c r="C37" s="56"/>
      <c r="D37" s="56"/>
      <c r="E37" s="56"/>
      <c r="F37" s="56"/>
      <c r="G37" s="56"/>
    </row>
    <row r="38" spans="1:7" s="47" customFormat="1" ht="14.4" x14ac:dyDescent="0.3">
      <c r="A38" s="8"/>
      <c r="B38" s="7"/>
      <c r="C38" s="53"/>
      <c r="D38" s="53"/>
      <c r="E38" s="54"/>
      <c r="F38" s="54"/>
      <c r="G38" s="54"/>
    </row>
    <row r="39" spans="1:7" s="62" customFormat="1" ht="13.8" x14ac:dyDescent="0.25">
      <c r="A39" s="58"/>
      <c r="B39" s="59" t="s">
        <v>55</v>
      </c>
      <c r="C39" s="60"/>
      <c r="D39" s="60"/>
      <c r="E39" s="60"/>
      <c r="F39" s="61"/>
      <c r="G39" s="61"/>
    </row>
    <row r="40" spans="1:7" s="62" customFormat="1" ht="13.8" x14ac:dyDescent="0.25">
      <c r="A40" s="61"/>
      <c r="B40" s="59" t="s">
        <v>56</v>
      </c>
      <c r="C40" s="106"/>
      <c r="D40" s="106"/>
      <c r="E40" s="106"/>
      <c r="F40" s="106"/>
      <c r="G40" s="63"/>
    </row>
    <row r="41" spans="1:7" s="62" customFormat="1" x14ac:dyDescent="0.25">
      <c r="A41" s="64"/>
      <c r="B41" s="65" t="s">
        <v>57</v>
      </c>
      <c r="C41" s="60"/>
      <c r="D41" s="60"/>
      <c r="E41" s="60"/>
      <c r="F41" s="66"/>
      <c r="G41" s="67"/>
    </row>
    <row r="42" spans="1:7" s="7" customFormat="1" ht="13.2" x14ac:dyDescent="0.25">
      <c r="A42" s="68"/>
      <c r="B42" s="69" t="s">
        <v>58</v>
      </c>
      <c r="C42" s="70"/>
      <c r="D42" s="70"/>
      <c r="E42" s="70"/>
      <c r="F42" s="61"/>
      <c r="G42" s="61"/>
    </row>
    <row r="43" spans="1:7" s="50" customFormat="1" ht="14.4" x14ac:dyDescent="0.3">
      <c r="A43" s="107" t="s">
        <v>19</v>
      </c>
      <c r="B43" s="107"/>
      <c r="C43" s="107"/>
      <c r="G43" s="48"/>
    </row>
    <row r="44" spans="1:7" s="50" customFormat="1" ht="21.45" customHeight="1" x14ac:dyDescent="0.3">
      <c r="A44" s="49"/>
      <c r="B44" s="48"/>
      <c r="C44" s="48"/>
      <c r="G44" s="48"/>
    </row>
  </sheetData>
  <mergeCells count="17">
    <mergeCell ref="B27:B30"/>
    <mergeCell ref="A36:G36"/>
    <mergeCell ref="C40:F40"/>
    <mergeCell ref="A43:C43"/>
    <mergeCell ref="A10:G10"/>
    <mergeCell ref="B16:G16"/>
    <mergeCell ref="B22:G22"/>
    <mergeCell ref="B26:G26"/>
    <mergeCell ref="B31:G31"/>
    <mergeCell ref="A33:C33"/>
    <mergeCell ref="B17:B21"/>
    <mergeCell ref="B23:B25"/>
    <mergeCell ref="G2:K2"/>
    <mergeCell ref="A11:G11"/>
    <mergeCell ref="A13:G13"/>
    <mergeCell ref="A8:G8"/>
    <mergeCell ref="A9:G9"/>
  </mergeCells>
  <pageMargins left="0.7" right="0.7" top="0.75" bottom="0.75" header="0.3" footer="0.3"/>
  <pageSetup paperSize="9" scale="48" fitToHeight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tabSelected="1" view="pageBreakPreview" zoomScale="70" zoomScaleNormal="70" zoomScaleSheetLayoutView="70" workbookViewId="0">
      <selection activeCell="B19" sqref="B19"/>
    </sheetView>
  </sheetViews>
  <sheetFormatPr defaultColWidth="8.77734375" defaultRowHeight="14.4" x14ac:dyDescent="0.3"/>
  <cols>
    <col min="1" max="1" width="6.5546875" style="2" customWidth="1"/>
    <col min="2" max="2" width="25.109375" style="1" customWidth="1"/>
    <col min="3" max="3" width="57.33203125" style="1" customWidth="1"/>
    <col min="4" max="4" width="15.44140625" style="3" customWidth="1"/>
    <col min="5" max="5" width="15.88671875" style="3" customWidth="1"/>
    <col min="6" max="6" width="16.33203125" style="3" customWidth="1"/>
    <col min="7" max="7" width="19.109375" style="1" customWidth="1"/>
    <col min="8" max="8" width="4.33203125" style="1" customWidth="1"/>
    <col min="9" max="16384" width="8.77734375" style="1"/>
  </cols>
  <sheetData>
    <row r="1" spans="1:10" s="10" customFormat="1" ht="15.6" x14ac:dyDescent="0.25">
      <c r="A1" s="9"/>
      <c r="D1" s="11"/>
      <c r="E1" s="11"/>
      <c r="F1" s="11"/>
      <c r="G1" s="6" t="s">
        <v>69</v>
      </c>
      <c r="H1" s="13"/>
      <c r="I1" s="5"/>
    </row>
    <row r="2" spans="1:10" s="10" customFormat="1" ht="15.45" x14ac:dyDescent="0.35">
      <c r="A2" s="9"/>
      <c r="D2" s="11"/>
      <c r="E2" s="11"/>
      <c r="F2" s="11"/>
      <c r="G2" s="97"/>
      <c r="H2" s="97"/>
      <c r="I2" s="97"/>
      <c r="J2" s="97"/>
    </row>
    <row r="3" spans="1:10" s="10" customFormat="1" ht="15" x14ac:dyDescent="0.25">
      <c r="A3" s="9"/>
      <c r="D3" s="11"/>
      <c r="E3" s="11"/>
      <c r="F3" s="11"/>
      <c r="G3" s="14" t="s">
        <v>46</v>
      </c>
      <c r="H3" s="13"/>
      <c r="I3" s="14"/>
    </row>
    <row r="4" spans="1:10" s="10" customFormat="1" ht="15" x14ac:dyDescent="0.25">
      <c r="A4" s="9"/>
      <c r="D4" s="11"/>
      <c r="E4" s="11"/>
      <c r="F4" s="11"/>
      <c r="G4" s="14" t="s">
        <v>47</v>
      </c>
      <c r="H4" s="13"/>
      <c r="I4" s="14"/>
    </row>
    <row r="5" spans="1:10" s="10" customFormat="1" ht="15" x14ac:dyDescent="0.25">
      <c r="A5" s="9"/>
      <c r="D5" s="11"/>
      <c r="E5" s="11"/>
      <c r="F5" s="11"/>
      <c r="G5" s="14" t="s">
        <v>48</v>
      </c>
      <c r="H5" s="13"/>
      <c r="I5" s="14"/>
    </row>
    <row r="6" spans="1:10" s="10" customFormat="1" ht="15" x14ac:dyDescent="0.25">
      <c r="A6" s="9"/>
      <c r="D6" s="11"/>
      <c r="E6" s="11"/>
      <c r="F6" s="11"/>
      <c r="G6" s="14" t="s">
        <v>50</v>
      </c>
      <c r="H6" s="13"/>
      <c r="I6" s="14"/>
    </row>
    <row r="7" spans="1:10" s="10" customFormat="1" ht="21.45" customHeight="1" x14ac:dyDescent="0.35">
      <c r="A7" s="9"/>
      <c r="D7" s="11"/>
      <c r="E7" s="11"/>
      <c r="F7" s="11"/>
    </row>
    <row r="8" spans="1:10" s="10" customFormat="1" ht="23.55" customHeight="1" x14ac:dyDescent="0.3">
      <c r="A8" s="101" t="s">
        <v>60</v>
      </c>
      <c r="B8" s="101"/>
      <c r="C8" s="101"/>
      <c r="D8" s="101"/>
      <c r="E8" s="101"/>
      <c r="F8" s="101"/>
      <c r="G8" s="101"/>
    </row>
    <row r="9" spans="1:10" s="10" customFormat="1" ht="21" customHeight="1" x14ac:dyDescent="0.3">
      <c r="A9" s="101" t="s">
        <v>66</v>
      </c>
      <c r="B9" s="101"/>
      <c r="C9" s="101"/>
      <c r="D9" s="101"/>
      <c r="E9" s="101"/>
      <c r="F9" s="101"/>
      <c r="G9" s="101"/>
    </row>
    <row r="10" spans="1:10" s="10" customFormat="1" ht="58.2" customHeight="1" x14ac:dyDescent="0.3">
      <c r="A10" s="101" t="s">
        <v>45</v>
      </c>
      <c r="B10" s="101"/>
      <c r="C10" s="101"/>
      <c r="D10" s="101"/>
      <c r="E10" s="101"/>
      <c r="F10" s="101"/>
      <c r="G10" s="101"/>
    </row>
    <row r="11" spans="1:10" s="15" customFormat="1" ht="45" customHeight="1" x14ac:dyDescent="0.25">
      <c r="A11" s="98" t="s">
        <v>49</v>
      </c>
      <c r="B11" s="98"/>
      <c r="C11" s="98"/>
      <c r="D11" s="98"/>
      <c r="E11" s="98"/>
      <c r="F11" s="98"/>
    </row>
    <row r="12" spans="1:10" s="15" customFormat="1" ht="76.2" customHeight="1" thickBot="1" x14ac:dyDescent="0.3">
      <c r="A12" s="116" t="s">
        <v>51</v>
      </c>
      <c r="B12" s="116"/>
      <c r="C12" s="116"/>
      <c r="D12" s="116"/>
      <c r="E12" s="116"/>
      <c r="F12" s="116"/>
      <c r="G12" s="116"/>
    </row>
    <row r="13" spans="1:10" s="46" customFormat="1" ht="76.2" customHeight="1" thickBot="1" x14ac:dyDescent="0.3">
      <c r="A13" s="19" t="s">
        <v>0</v>
      </c>
      <c r="B13" s="41" t="s">
        <v>20</v>
      </c>
      <c r="C13" s="42" t="s">
        <v>21</v>
      </c>
      <c r="D13" s="19" t="s">
        <v>22</v>
      </c>
      <c r="E13" s="41" t="s">
        <v>23</v>
      </c>
      <c r="F13" s="71" t="s">
        <v>52</v>
      </c>
      <c r="G13" s="45" t="s">
        <v>15</v>
      </c>
    </row>
    <row r="14" spans="1:10" s="15" customFormat="1" ht="76.2" customHeight="1" x14ac:dyDescent="0.25">
      <c r="A14" s="72">
        <v>1</v>
      </c>
      <c r="B14" s="73" t="s">
        <v>62</v>
      </c>
      <c r="C14" s="74"/>
      <c r="D14" s="75" t="s">
        <v>24</v>
      </c>
      <c r="E14" s="76" t="s">
        <v>24</v>
      </c>
      <c r="F14" s="77">
        <v>0</v>
      </c>
      <c r="G14" s="78"/>
    </row>
    <row r="15" spans="1:10" s="15" customFormat="1" ht="76.2" customHeight="1" x14ac:dyDescent="0.25">
      <c r="A15" s="22" t="s">
        <v>2</v>
      </c>
      <c r="B15" s="23"/>
      <c r="C15" s="24"/>
      <c r="D15" s="79">
        <v>0</v>
      </c>
      <c r="E15" s="80">
        <v>0</v>
      </c>
      <c r="F15" s="81">
        <v>0</v>
      </c>
      <c r="G15" s="28"/>
    </row>
    <row r="16" spans="1:10" s="15" customFormat="1" ht="76.2" customHeight="1" x14ac:dyDescent="0.25">
      <c r="A16" s="22" t="s">
        <v>3</v>
      </c>
      <c r="B16" s="23"/>
      <c r="C16" s="24"/>
      <c r="D16" s="79">
        <v>0</v>
      </c>
      <c r="E16" s="80">
        <v>0</v>
      </c>
      <c r="F16" s="81">
        <v>0</v>
      </c>
      <c r="G16" s="28"/>
    </row>
    <row r="17" spans="1:7" ht="15" x14ac:dyDescent="0.3">
      <c r="A17" s="22"/>
      <c r="B17" s="23"/>
      <c r="C17" s="24"/>
      <c r="D17" s="25">
        <v>0</v>
      </c>
      <c r="E17" s="80">
        <v>0</v>
      </c>
      <c r="F17" s="26">
        <f t="shared" ref="F17:F23" si="0">D17*E17</f>
        <v>0</v>
      </c>
      <c r="G17" s="28"/>
    </row>
    <row r="18" spans="1:7" ht="26.4" customHeight="1" x14ac:dyDescent="0.3">
      <c r="A18" s="22" t="s">
        <v>25</v>
      </c>
      <c r="B18" s="23"/>
      <c r="C18" s="24"/>
      <c r="D18" s="25">
        <v>0</v>
      </c>
      <c r="E18" s="80">
        <v>0</v>
      </c>
      <c r="F18" s="26">
        <f t="shared" si="0"/>
        <v>0</v>
      </c>
      <c r="G18" s="28"/>
    </row>
    <row r="19" spans="1:7" s="4" customFormat="1" ht="62.4" x14ac:dyDescent="0.3">
      <c r="A19" s="82" t="s">
        <v>5</v>
      </c>
      <c r="B19" s="83" t="s">
        <v>71</v>
      </c>
      <c r="C19" s="84"/>
      <c r="D19" s="85" t="s">
        <v>24</v>
      </c>
      <c r="E19" s="86" t="s">
        <v>24</v>
      </c>
      <c r="F19" s="87">
        <f>SUM(F20:F23)</f>
        <v>0</v>
      </c>
      <c r="G19" s="88"/>
    </row>
    <row r="20" spans="1:7" ht="15" x14ac:dyDescent="0.3">
      <c r="A20" s="22" t="s">
        <v>6</v>
      </c>
      <c r="B20" s="23"/>
      <c r="C20" s="24"/>
      <c r="D20" s="25">
        <v>0</v>
      </c>
      <c r="E20" s="80">
        <v>0</v>
      </c>
      <c r="F20" s="26">
        <f t="shared" si="0"/>
        <v>0</v>
      </c>
      <c r="G20" s="28"/>
    </row>
    <row r="21" spans="1:7" ht="15" x14ac:dyDescent="0.3">
      <c r="A21" s="22" t="s">
        <v>7</v>
      </c>
      <c r="B21" s="23"/>
      <c r="C21" s="24"/>
      <c r="D21" s="25">
        <v>0</v>
      </c>
      <c r="E21" s="80">
        <v>0</v>
      </c>
      <c r="F21" s="26">
        <f t="shared" si="0"/>
        <v>0</v>
      </c>
      <c r="G21" s="28"/>
    </row>
    <row r="22" spans="1:7" ht="15" x14ac:dyDescent="0.3">
      <c r="A22" s="22"/>
      <c r="B22" s="23"/>
      <c r="C22" s="24"/>
      <c r="D22" s="25">
        <v>0</v>
      </c>
      <c r="E22" s="80">
        <v>0</v>
      </c>
      <c r="F22" s="26">
        <f t="shared" si="0"/>
        <v>0</v>
      </c>
      <c r="G22" s="28"/>
    </row>
    <row r="23" spans="1:7" ht="15.6" thickBot="1" x14ac:dyDescent="0.35">
      <c r="A23" s="89" t="s">
        <v>26</v>
      </c>
      <c r="B23" s="90"/>
      <c r="C23" s="91"/>
      <c r="D23" s="29">
        <v>0</v>
      </c>
      <c r="E23" s="92">
        <v>0</v>
      </c>
      <c r="F23" s="30">
        <f t="shared" si="0"/>
        <v>0</v>
      </c>
      <c r="G23" s="32"/>
    </row>
    <row r="24" spans="1:7" s="4" customFormat="1" ht="16.2" thickBot="1" x14ac:dyDescent="0.35">
      <c r="A24" s="114" t="s">
        <v>53</v>
      </c>
      <c r="B24" s="115"/>
      <c r="C24" s="115"/>
      <c r="D24" s="115"/>
      <c r="E24" s="115"/>
      <c r="F24" s="37">
        <f>SUM(F11,F19)</f>
        <v>0</v>
      </c>
      <c r="G24" s="93"/>
    </row>
    <row r="25" spans="1:7" ht="15" x14ac:dyDescent="0.3">
      <c r="A25" s="40"/>
      <c r="B25" s="10"/>
      <c r="C25" s="10"/>
      <c r="D25" s="11"/>
      <c r="E25" s="11"/>
      <c r="F25" s="11"/>
      <c r="G25" s="10"/>
    </row>
    <row r="26" spans="1:7" s="52" customFormat="1" ht="31.2" customHeight="1" x14ac:dyDescent="0.25">
      <c r="A26" s="51" t="s">
        <v>54</v>
      </c>
      <c r="B26" s="94"/>
      <c r="C26" s="95"/>
      <c r="D26" s="95"/>
      <c r="E26" s="96"/>
      <c r="F26" s="96"/>
      <c r="G26" s="96"/>
    </row>
    <row r="27" spans="1:7" s="52" customFormat="1" ht="139.19999999999999" customHeight="1" x14ac:dyDescent="0.3">
      <c r="A27" s="105" t="s">
        <v>61</v>
      </c>
      <c r="B27" s="105"/>
      <c r="C27" s="105"/>
      <c r="D27" s="105"/>
      <c r="E27" s="105"/>
      <c r="F27" s="105"/>
      <c r="G27" s="105"/>
    </row>
    <row r="28" spans="1:7" s="57" customFormat="1" ht="18" customHeight="1" x14ac:dyDescent="0.25">
      <c r="A28" s="55"/>
      <c r="B28" s="56"/>
      <c r="C28" s="56"/>
      <c r="D28" s="56"/>
      <c r="E28" s="56"/>
      <c r="F28" s="56"/>
      <c r="G28" s="56"/>
    </row>
    <row r="29" spans="1:7" s="47" customFormat="1" x14ac:dyDescent="0.3">
      <c r="A29" s="8"/>
      <c r="B29" s="7"/>
      <c r="C29" s="53"/>
      <c r="D29" s="53"/>
      <c r="E29" s="54"/>
      <c r="F29" s="54"/>
      <c r="G29" s="54"/>
    </row>
    <row r="30" spans="1:7" s="62" customFormat="1" ht="13.8" x14ac:dyDescent="0.25">
      <c r="A30" s="58"/>
      <c r="B30" s="59" t="s">
        <v>55</v>
      </c>
      <c r="C30" s="60"/>
      <c r="D30" s="60"/>
      <c r="E30" s="60"/>
      <c r="F30" s="61"/>
      <c r="G30" s="61"/>
    </row>
    <row r="31" spans="1:7" s="62" customFormat="1" ht="13.8" x14ac:dyDescent="0.25">
      <c r="A31" s="61"/>
      <c r="B31" s="59" t="s">
        <v>56</v>
      </c>
      <c r="C31" s="106"/>
      <c r="D31" s="106"/>
      <c r="E31" s="106"/>
      <c r="F31" s="106"/>
      <c r="G31" s="63"/>
    </row>
    <row r="32" spans="1:7" s="62" customFormat="1" ht="15" x14ac:dyDescent="0.25">
      <c r="A32" s="64"/>
      <c r="B32" s="65" t="s">
        <v>57</v>
      </c>
      <c r="C32" s="60"/>
      <c r="D32" s="60"/>
      <c r="E32" s="60"/>
      <c r="F32" s="66"/>
      <c r="G32" s="67"/>
    </row>
    <row r="33" spans="1:7" s="7" customFormat="1" ht="13.2" x14ac:dyDescent="0.25">
      <c r="A33" s="68"/>
      <c r="B33" s="69" t="s">
        <v>58</v>
      </c>
      <c r="C33" s="70"/>
      <c r="D33" s="70"/>
      <c r="E33" s="70"/>
      <c r="F33" s="61"/>
      <c r="G33" s="61"/>
    </row>
    <row r="34" spans="1:7" s="3" customFormat="1" x14ac:dyDescent="0.3">
      <c r="A34" s="107" t="s">
        <v>19</v>
      </c>
      <c r="B34" s="107"/>
      <c r="C34" s="107"/>
      <c r="G34" s="1"/>
    </row>
    <row r="35" spans="1:7" s="3" customFormat="1" ht="21.45" customHeight="1" x14ac:dyDescent="0.3">
      <c r="A35" s="2"/>
      <c r="B35" s="1"/>
      <c r="C35" s="1"/>
      <c r="G35" s="1"/>
    </row>
  </sheetData>
  <mergeCells count="10">
    <mergeCell ref="A34:C34"/>
    <mergeCell ref="A27:G27"/>
    <mergeCell ref="C31:F31"/>
    <mergeCell ref="A24:E24"/>
    <mergeCell ref="G2:J2"/>
    <mergeCell ref="A11:F11"/>
    <mergeCell ref="A10:G10"/>
    <mergeCell ref="A12:G12"/>
    <mergeCell ref="A8:G8"/>
    <mergeCell ref="A9:G9"/>
  </mergeCells>
  <pageMargins left="0.7" right="0.7" top="0.75" bottom="0.75" header="0.3" footer="0.3"/>
  <pageSetup paperSize="9" scale="57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КП работы</vt:lpstr>
      <vt:lpstr>КП на ПО</vt:lpstr>
      <vt:lpstr>'КП на ПО'!Область_печати</vt:lpstr>
      <vt:lpstr>'КП работы'!Область_печати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Павел Трофимов</dc:creator>
  <cp:lastModifiedBy>Гусейнова Елена Чингизовна</cp:lastModifiedBy>
  <cp:lastPrinted>2020-07-09T11:00:44Z</cp:lastPrinted>
  <dcterms:created xsi:type="dcterms:W3CDTF">2019-08-08T13:19:02Z</dcterms:created>
  <dcterms:modified xsi:type="dcterms:W3CDTF">2020-07-21T11:37:29Z</dcterms:modified>
</cp:coreProperties>
</file>