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40" activeTab="0"/>
  </bookViews>
  <sheets>
    <sheet name="Расшифровка КП" sheetId="1" r:id="rId1"/>
  </sheets>
  <definedNames>
    <definedName name="_xlnm.Print_Area" localSheetId="0">'Расшифровка КП'!$A$1:$L$34</definedName>
  </definedNames>
  <calcPr fullCalcOnLoad="1"/>
</workbook>
</file>

<file path=xl/sharedStrings.xml><?xml version="1.0" encoding="utf-8"?>
<sst xmlns="http://schemas.openxmlformats.org/spreadsheetml/2006/main" count="90" uniqueCount="63">
  <si>
    <t>Наименование</t>
  </si>
  <si>
    <t xml:space="preserve">ФИО </t>
  </si>
  <si>
    <t xml:space="preserve">Должность </t>
  </si>
  <si>
    <t>подпись</t>
  </si>
  <si>
    <t>Дата</t>
  </si>
  <si>
    <t xml:space="preserve">                  МП</t>
  </si>
  <si>
    <t>5*</t>
  </si>
  <si>
    <t>Номенклатура должна быть закрыта полностью.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</si>
  <si>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</si>
  <si>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</si>
  <si>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</si>
  <si>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</si>
  <si>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</si>
  <si>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</si>
  <si>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Период фиксации цен</t>
  </si>
  <si>
    <t>Количество товара указано ориентировочно и может меняться как в большую, так и в меньшую сторону.</t>
  </si>
  <si>
    <t>Стоимость доставки**</t>
  </si>
  <si>
    <t>** - Строка заполняется в том случае, если Участник выделяет стоимость доставки товара от общей стоимости поставки.</t>
  </si>
  <si>
    <t>Год выпуска</t>
  </si>
  <si>
    <t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</si>
  <si>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</si>
  <si>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</si>
  <si>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</si>
  <si>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/наименование Претендента/</t>
  </si>
  <si>
    <t>Технические характеристики</t>
  </si>
  <si>
    <t>6*</t>
  </si>
  <si>
    <t>Технические характеристики аналогичных товаров (в случае замены)</t>
  </si>
  <si>
    <t>В случае, если организация работает по УСН, столбцы 10 и 12 не заполняются, в них необходимо указать «НДС не облагается».</t>
  </si>
  <si>
    <t>Цены, указанные в коммерческом предложении, фиксируются и не подлежат изменению в течение срока действия договора.</t>
  </si>
  <si>
    <r>
      <rPr>
        <b/>
        <sz val="11"/>
        <color indexed="10"/>
        <rFont val="Times New Roman"/>
        <family val="1"/>
      </rPr>
      <t>___ (                    )</t>
    </r>
    <r>
      <rPr>
        <b/>
        <sz val="11"/>
        <color indexed="8"/>
        <rFont val="Times New Roman"/>
        <family val="1"/>
      </rPr>
      <t xml:space="preserve"> месяцев с даты подписания товарной накладной или УПД.</t>
    </r>
  </si>
  <si>
    <t>Стоимость товара</t>
  </si>
  <si>
    <t>ОБЩАЯ СТОИМОСТЬ ПРЕДЛОЖЕНИЯ***</t>
  </si>
  <si>
    <t>* - Столбцы № 5 и 6 заполняются в том случае, если Участник предлагает замену товаров. Участник имеет право предложить к поставке аналогичные товары, идентичные по функциональному назначению, применению и не уступающие по своим техническим характеристикам товарам, технические характеристики которых указаны в столбце 3.</t>
  </si>
  <si>
    <t xml:space="preserve">Предлагаемые аналогичные товары (в случае замены). Аналогичные товары должны быть идентичны по функциональному назначению, применению и не уступать по своим техническим характеристикам товарам, технические характеристики которых указаны в столбце 3. </t>
  </si>
  <si>
    <t>№ п/п</t>
  </si>
  <si>
    <t>Кол-во</t>
  </si>
  <si>
    <t>Ед. изм.</t>
  </si>
  <si>
    <t>шт.</t>
  </si>
  <si>
    <t>пара</t>
  </si>
  <si>
    <t>Куртка флисовая</t>
  </si>
  <si>
    <t>Куртка</t>
  </si>
  <si>
    <t>Брюки</t>
  </si>
  <si>
    <t>Рубашка охранника</t>
  </si>
  <si>
    <t>Футболка</t>
  </si>
  <si>
    <t xml:space="preserve">Куртка зимняя </t>
  </si>
  <si>
    <t xml:space="preserve">Брюки зимние  </t>
  </si>
  <si>
    <t>Полуботинки</t>
  </si>
  <si>
    <t>Ткань: смесовая с биверной структурой.
Состав: полиэфир – 50%, хлопок – 50%, 210 г/м2.
Отделка: ВО.
Застежка: центральная на молнии.
Воротник: отложной.
Регулировки по ширине: притачной пояс по низу куртки с эластичными вставками по бокам, манжеты с кнопками.
Карманы: верхние накладные с клапанами на текстильной застежке, боковые в шве.
На кокетке левой полочки хлястик с текстильной застежкой для фиксации рации.
На левом рукаве мягкая часть текстильной застежки для фиксации шеврона.
Вентиляционные отверстия: под кокеткой спинки.
Цвет: черный.
Размерный ряд: с 40 по 60.
Ростовка: 164 – 182 см.</t>
  </si>
  <si>
    <t>Ткань: смесовая с биверной структурой.
Состав: полиэфир – 50%, хлопок –50%, 210 г/м2.
Отделка: ВО.
Брюки прямые со съёмным ремнём из эластичной ленты с застежкой на карабин.
Застежка: на молнию и кнопку.
Пояс: притачной с хлястиками на пуговицах, шлёвками и держателем для фонаря.
Карманы: боковые наклонные, фигурный накладной карман с клапаном с текстильной застежкой, накладной карман для телефона.
Застроченные стрелки.
Цвет: черный.
Размерный ряд: с 40 по 60.
Ростовка: 164 – 182 см.</t>
  </si>
  <si>
    <t>Ткань: сорочечная.
Состав: полиэфир - 65%, вискоза - 35%, плотность 170 г/м2.
Карманы: накладные нагрудные с клапанами.
Рукав: короткий.
Цвет: черный.
Размерный ряд по воротнику: с 38 по 48.
Ростовка: 164 – 182 см.</t>
  </si>
  <si>
    <t>Ткань: хлопок 100%, 190 г/м2.
Соответствие ТР ТС 017/2011.
Круглый вырез.
Короткий втачной рукав.
Плечевой шов закрыт бейкой.
Изготовлена из высококачественного сырья.
Изделие не вытягивается, не линяет, не закатывается.
Цвет: белый.
Размерный ряд: с 40 по 60.</t>
  </si>
  <si>
    <t>Ткань: хлопок 100%, 190 г/м2.
Соответствие ТР ТС 017/2011.
Круглый вырез.
Короткий втачной рукав.
Плечевой шов закрыт бейкой.
Изготовлена из высококачественного сырья.
Изделие не вытягивается, не линяет, не закатывается.
Цвет: черный.
Размерный ряд: с 40 по 60.</t>
  </si>
  <si>
    <t>Ткань верха: «Таслан», нейлон – 100%, 120 г/м2, ПУ-покрытие.
Утеплитель: Тинсулейт, 150 г/м2, 2 слоя.
Капюшон: съемный, на молнии, с отстегивающейся опушкой, с регулировкой по лицевому вырезу и глубине.
Защитные элементы: ветрозащитный клапан, внутренняя ветрозащитная юбка.
Карманы: прорезной на молнии, с вертикальным входом, нижние накладные объемные с клапанами, два кармана на молнии.
Вентиляционные прорези: в области пройм.
Цвет: черный.
Размерный ряд: с 40 по 60.
Ростовка: 164 – 182 см.</t>
  </si>
  <si>
    <t>I-II, III климатические пояса.
Ткань верха: «Оксфорд», полиэфир – 100%, 120 г/м2, ПУ покрытие.
Утеплитель: синтепон, 100 г/м2, 2 слоя.
Регулировки по ширине: пояс с хлястиками с текстильной застежкой, молнии по низу брюк для удобства надевания обуви.
Карманы: на молнии.
Усилительные накладки: в области коленей, по низу на внутренней части.
Размерный ряд: с 40 по 60.
Ростовка: 164 – 182 см.</t>
  </si>
  <si>
    <t>Удобные легкие полуботинки для работы и повседневной носки.
Вкладная стелька анатомической формы.
Верх обуви: натуральная кожа.
Подкладка: текстильный материал.
Тип подошвы: однослойная.
Подошва: полиуретан (от -20°C до +80°C).
Метод крепления: литьевой.
Особенности модели:
- Полуботинки изготовлены из натуральной кожи, она как натуральный материал легко адаптируется к ноге, не деформируется, выдерживает постоянные сгибы и растяжения;
- Натуральная кожа обеспечивает хороший микроклимат: поддерживает естественную вентиляцию ноги, удаляет излишки влаги и нормализует температуру внутри обуви;
- Вкладная анатомическая стелька способствует лучшей эргономике стопы и снижению усталости при ходьбе;
- Подошва из полиуретана обладает пористой структурой, что обеспечивает малый вес обуви, хорошую амортизацию и теплоизоляцию.
Цвет: черный.
Размерный ряд: с 39 по 47.</t>
  </si>
  <si>
    <t>III климатический пояс.
Ткань: "Галактика".
Состав: полиэфир - 50%, хлопок - 50%, плотность 215 г/м2.
Отделка: ВО.
Утеплитель: синтепон, 100 г/м2, 3 слоя.
Воротник: со съемным искусственным мехом.
Капюшон: съемный, утепленный.
Защитные элементы: ветрозащитная планка, трикотажные напульсники.
Регулировки по ширине: по талии и низу.
Карманы: с клапанами, для рации/телефона.
Утепляющая подкладка: отстегивается.
Цвет: черный.
Размерный ряд: с 40 по 60.
Ростовка: 164 – 182 см.</t>
  </si>
  <si>
    <t>Приложение к Форме № 3</t>
  </si>
  <si>
    <t>Коммерческое предложение к участию в Отборе № 33-2022</t>
  </si>
  <si>
    <t>644119, Омская область, г. Омск, ул. Лукашевича, д. 35, «G-Drive Арена»</t>
  </si>
  <si>
    <r>
      <t xml:space="preserve">Предоплата в размере </t>
    </r>
    <r>
      <rPr>
        <b/>
        <sz val="11"/>
        <color indexed="10"/>
        <rFont val="Times New Roman"/>
        <family val="1"/>
      </rPr>
      <t>___% (                      )</t>
    </r>
    <r>
      <rPr>
        <b/>
        <sz val="11"/>
        <color indexed="8"/>
        <rFont val="Times New Roman"/>
        <family val="1"/>
      </rPr>
      <t xml:space="preserve"> от общей суммы договора в течение 10 (десяти) банковских дней с даты заключения договора на основании выставленного счета. Оставшаяся часть – в течение 10 (десяти) банковских дней с даты поставки товара в полном объеме и подписания сторонами товарной накладной либо УПД на основании выставленного счета.</t>
    </r>
  </si>
  <si>
    <r>
      <t>*** - Общая стоимость Предложения сформирована с учетом всех возможных затрат (стоимость товара, затраты на погрузку/разгрузку, доставку, упаковку, транспортировку, а также прочие расходы, таможенные пошлины, налоги, уплаченные или подлежащие уплате и другие обязательные платежи</t>
    </r>
    <r>
      <rPr>
        <b/>
        <sz val="11"/>
        <color indexed="8"/>
        <rFont val="Times New Roman"/>
        <family val="1"/>
      </rPr>
      <t>) в рублях Российской Федерации.</t>
    </r>
  </si>
  <si>
    <r>
      <t xml:space="preserve">Поставка товара осуществляется в течение </t>
    </r>
    <r>
      <rPr>
        <b/>
        <sz val="11"/>
        <color indexed="10"/>
        <rFont val="Times New Roman"/>
        <family val="1"/>
      </rPr>
      <t>__ (                )</t>
    </r>
    <r>
      <rPr>
        <b/>
        <sz val="11"/>
        <color indexed="8"/>
        <rFont val="Times New Roman"/>
        <family val="1"/>
      </rPr>
      <t xml:space="preserve"> календарных дней с даты перечисления предоплаты на расчетный счет Поставщика.</t>
    </r>
  </si>
  <si>
    <t>Ткань: флис.
Плотность: 300 г/м2.
2 боковых кармана.
Застежка: центральная на молнии.
Цвет: черный.
Размерный ряд: с 40 по 60.
Ростовка: 164 – 182 см.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</si>
</sst>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u val="single"/>
      <sz val="9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4" fontId="7" fillId="0" borderId="0">
      <alignment/>
      <protection/>
    </xf>
    <xf numFmtId="0" fontId="6" fillId="0" borderId="0">
      <alignment/>
      <protection/>
    </xf>
    <xf numFmtId="174" fontId="5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wrapText="1"/>
    </xf>
    <xf numFmtId="0" fontId="46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center" wrapText="1"/>
    </xf>
    <xf numFmtId="0" fontId="47" fillId="0" borderId="0" xfId="0" applyFont="1" applyFill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3" fillId="0" borderId="10" xfId="55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left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 horizontal="justify" wrapText="1"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vertical="top" wrapText="1"/>
    </xf>
    <xf numFmtId="0" fontId="47" fillId="0" borderId="11" xfId="0" applyFont="1" applyFill="1" applyBorder="1" applyAlignment="1">
      <alignment horizontal="right" vertical="center"/>
    </xf>
    <xf numFmtId="0" fontId="47" fillId="0" borderId="15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left"/>
    </xf>
    <xf numFmtId="0" fontId="51" fillId="0" borderId="0" xfId="0" applyFont="1" applyAlignment="1">
      <alignment horizontal="right"/>
    </xf>
    <xf numFmtId="0" fontId="47" fillId="0" borderId="11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left" vertical="center"/>
    </xf>
    <xf numFmtId="0" fontId="47" fillId="0" borderId="18" xfId="0" applyFont="1" applyFill="1" applyBorder="1" applyAlignment="1">
      <alignment horizontal="left" vertical="center"/>
    </xf>
    <xf numFmtId="0" fontId="49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0" fillId="0" borderId="0" xfId="0" applyFont="1" applyAlignment="1">
      <alignment horizontal="center" wrapText="1"/>
    </xf>
    <xf numFmtId="0" fontId="48" fillId="0" borderId="0" xfId="0" applyFont="1" applyFill="1" applyAlignment="1">
      <alignment horizontal="justify" vertical="center" wrapText="1"/>
    </xf>
    <xf numFmtId="0" fontId="48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justify" wrapText="1"/>
    </xf>
    <xf numFmtId="0" fontId="48" fillId="0" borderId="0" xfId="0" applyFont="1" applyFill="1" applyAlignment="1">
      <alignment horizontal="justify" vertical="top" wrapText="1"/>
    </xf>
    <xf numFmtId="0" fontId="47" fillId="0" borderId="0" xfId="0" applyFont="1" applyFill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justify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50" zoomScaleNormal="50" zoomScaleSheetLayoutView="50" workbookViewId="0" topLeftCell="A15">
      <selection activeCell="L17" sqref="L17"/>
    </sheetView>
  </sheetViews>
  <sheetFormatPr defaultColWidth="9.140625" defaultRowHeight="15"/>
  <cols>
    <col min="1" max="1" width="7.57421875" style="2" customWidth="1"/>
    <col min="2" max="2" width="25.421875" style="12" customWidth="1"/>
    <col min="3" max="3" width="58.7109375" style="13" customWidth="1"/>
    <col min="4" max="4" width="9.140625" style="13" customWidth="1"/>
    <col min="5" max="5" width="40.8515625" style="13" customWidth="1"/>
    <col min="6" max="6" width="32.57421875" style="13" customWidth="1"/>
    <col min="7" max="7" width="9.57421875" style="13" customWidth="1"/>
    <col min="8" max="8" width="11.00390625" style="13" customWidth="1"/>
    <col min="9" max="9" width="13.421875" style="2" customWidth="1"/>
    <col min="10" max="10" width="14.00390625" style="2" customWidth="1"/>
    <col min="11" max="11" width="17.421875" style="2" customWidth="1"/>
    <col min="12" max="12" width="16.8515625" style="2" customWidth="1"/>
  </cols>
  <sheetData>
    <row r="1" spans="2:12" ht="15">
      <c r="B1" s="21"/>
      <c r="I1" s="58" t="s">
        <v>56</v>
      </c>
      <c r="J1" s="58"/>
      <c r="K1" s="58"/>
      <c r="L1" s="58"/>
    </row>
    <row r="2" spans="1:12" ht="24" customHeight="1">
      <c r="A2" s="18"/>
      <c r="B2" s="18"/>
      <c r="C2" s="18"/>
      <c r="D2" s="18"/>
      <c r="E2" s="72" t="s">
        <v>57</v>
      </c>
      <c r="F2" s="72"/>
      <c r="G2" s="72"/>
      <c r="H2" s="72"/>
      <c r="I2" s="72"/>
      <c r="J2" s="72"/>
      <c r="K2" s="72"/>
      <c r="L2" s="72"/>
    </row>
    <row r="3" spans="1:12" ht="27.75" customHeight="1">
      <c r="A3" s="18"/>
      <c r="B3" s="18"/>
      <c r="C3" s="18"/>
      <c r="D3" s="18"/>
      <c r="E3" s="23"/>
      <c r="F3" s="72" t="s">
        <v>23</v>
      </c>
      <c r="G3" s="72"/>
      <c r="H3" s="72"/>
      <c r="I3" s="72"/>
      <c r="J3" s="72"/>
      <c r="K3" s="72"/>
      <c r="L3" s="72"/>
    </row>
    <row r="4" spans="1:12" ht="26.25" customHeight="1">
      <c r="A4" s="18"/>
      <c r="B4" s="18"/>
      <c r="C4" s="18"/>
      <c r="D4" s="18"/>
      <c r="E4" s="23"/>
      <c r="F4" s="23"/>
      <c r="G4" s="25"/>
      <c r="H4" s="73" t="s">
        <v>8</v>
      </c>
      <c r="I4" s="73"/>
      <c r="J4" s="73"/>
      <c r="K4" s="73"/>
      <c r="L4" s="73"/>
    </row>
    <row r="5" spans="1:12" ht="110.25" customHeight="1">
      <c r="A5" s="1" t="s">
        <v>34</v>
      </c>
      <c r="B5" s="3" t="s">
        <v>0</v>
      </c>
      <c r="C5" s="1" t="s">
        <v>24</v>
      </c>
      <c r="D5" s="1" t="s">
        <v>18</v>
      </c>
      <c r="E5" s="1" t="s">
        <v>33</v>
      </c>
      <c r="F5" s="1" t="s">
        <v>26</v>
      </c>
      <c r="G5" s="1" t="s">
        <v>36</v>
      </c>
      <c r="H5" s="1" t="s">
        <v>35</v>
      </c>
      <c r="I5" s="4" t="s">
        <v>19</v>
      </c>
      <c r="J5" s="4" t="s">
        <v>20</v>
      </c>
      <c r="K5" s="5" t="s">
        <v>21</v>
      </c>
      <c r="L5" s="5" t="s">
        <v>22</v>
      </c>
    </row>
    <row r="6" spans="1:12" s="6" customFormat="1" ht="15">
      <c r="A6" s="22">
        <v>1</v>
      </c>
      <c r="B6" s="31">
        <v>2</v>
      </c>
      <c r="C6" s="29">
        <v>3</v>
      </c>
      <c r="D6" s="22">
        <v>4</v>
      </c>
      <c r="E6" s="22" t="s">
        <v>6</v>
      </c>
      <c r="F6" s="22" t="s">
        <v>25</v>
      </c>
      <c r="G6" s="29">
        <v>7</v>
      </c>
      <c r="H6" s="29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s="6" customFormat="1" ht="105">
      <c r="A7" s="30">
        <v>1</v>
      </c>
      <c r="B7" s="35" t="s">
        <v>39</v>
      </c>
      <c r="C7" s="32" t="s">
        <v>62</v>
      </c>
      <c r="D7" s="22"/>
      <c r="E7" s="22"/>
      <c r="F7" s="27"/>
      <c r="G7" s="36" t="s">
        <v>37</v>
      </c>
      <c r="H7" s="36">
        <v>120</v>
      </c>
      <c r="I7" s="28">
        <v>0</v>
      </c>
      <c r="J7" s="26">
        <f>I7*1.2</f>
        <v>0</v>
      </c>
      <c r="K7" s="37">
        <f>I7*H7</f>
        <v>0</v>
      </c>
      <c r="L7" s="37">
        <f>J7*H7</f>
        <v>0</v>
      </c>
    </row>
    <row r="8" spans="1:12" s="6" customFormat="1" ht="255">
      <c r="A8" s="30">
        <v>2</v>
      </c>
      <c r="B8" s="35" t="s">
        <v>40</v>
      </c>
      <c r="C8" s="32" t="s">
        <v>47</v>
      </c>
      <c r="D8" s="22"/>
      <c r="E8" s="22"/>
      <c r="F8" s="27"/>
      <c r="G8" s="36" t="s">
        <v>37</v>
      </c>
      <c r="H8" s="36">
        <v>120</v>
      </c>
      <c r="I8" s="28">
        <v>0</v>
      </c>
      <c r="J8" s="26">
        <f aca="true" t="shared" si="0" ref="J8:J16">I8*1.2</f>
        <v>0</v>
      </c>
      <c r="K8" s="37">
        <f aca="true" t="shared" si="1" ref="K8:K16">I8*H8</f>
        <v>0</v>
      </c>
      <c r="L8" s="37">
        <f aca="true" t="shared" si="2" ref="L8:L16">J8*H8</f>
        <v>0</v>
      </c>
    </row>
    <row r="9" spans="1:12" s="6" customFormat="1" ht="225">
      <c r="A9" s="30">
        <v>3</v>
      </c>
      <c r="B9" s="35" t="s">
        <v>41</v>
      </c>
      <c r="C9" s="32" t="s">
        <v>48</v>
      </c>
      <c r="D9" s="22"/>
      <c r="E9" s="22"/>
      <c r="F9" s="27"/>
      <c r="G9" s="36" t="s">
        <v>37</v>
      </c>
      <c r="H9" s="36">
        <v>120</v>
      </c>
      <c r="I9" s="28">
        <v>0</v>
      </c>
      <c r="J9" s="26">
        <f t="shared" si="0"/>
        <v>0</v>
      </c>
      <c r="K9" s="37">
        <f t="shared" si="1"/>
        <v>0</v>
      </c>
      <c r="L9" s="37">
        <f t="shared" si="2"/>
        <v>0</v>
      </c>
    </row>
    <row r="10" spans="1:12" s="6" customFormat="1" ht="105">
      <c r="A10" s="30">
        <v>4</v>
      </c>
      <c r="B10" s="35" t="s">
        <v>42</v>
      </c>
      <c r="C10" s="32" t="s">
        <v>49</v>
      </c>
      <c r="D10" s="22"/>
      <c r="E10" s="22"/>
      <c r="F10" s="27"/>
      <c r="G10" s="36" t="s">
        <v>37</v>
      </c>
      <c r="H10" s="36">
        <v>120</v>
      </c>
      <c r="I10" s="28">
        <v>0</v>
      </c>
      <c r="J10" s="26">
        <f t="shared" si="0"/>
        <v>0</v>
      </c>
      <c r="K10" s="37">
        <f t="shared" si="1"/>
        <v>0</v>
      </c>
      <c r="L10" s="37">
        <f t="shared" si="2"/>
        <v>0</v>
      </c>
    </row>
    <row r="11" spans="1:12" s="6" customFormat="1" ht="135">
      <c r="A11" s="30">
        <v>5</v>
      </c>
      <c r="B11" s="35" t="s">
        <v>43</v>
      </c>
      <c r="C11" s="32" t="s">
        <v>50</v>
      </c>
      <c r="D11" s="22"/>
      <c r="E11" s="22"/>
      <c r="F11" s="27"/>
      <c r="G11" s="36" t="s">
        <v>37</v>
      </c>
      <c r="H11" s="36">
        <v>120</v>
      </c>
      <c r="I11" s="28">
        <v>0</v>
      </c>
      <c r="J11" s="26">
        <f t="shared" si="0"/>
        <v>0</v>
      </c>
      <c r="K11" s="37">
        <f t="shared" si="1"/>
        <v>0</v>
      </c>
      <c r="L11" s="37">
        <f t="shared" si="2"/>
        <v>0</v>
      </c>
    </row>
    <row r="12" spans="1:12" s="6" customFormat="1" ht="135">
      <c r="A12" s="30">
        <v>6</v>
      </c>
      <c r="B12" s="35" t="s">
        <v>43</v>
      </c>
      <c r="C12" s="32" t="s">
        <v>51</v>
      </c>
      <c r="D12" s="22"/>
      <c r="E12" s="22"/>
      <c r="F12" s="27"/>
      <c r="G12" s="36" t="s">
        <v>37</v>
      </c>
      <c r="H12" s="36">
        <v>120</v>
      </c>
      <c r="I12" s="28">
        <v>0</v>
      </c>
      <c r="J12" s="26">
        <f t="shared" si="0"/>
        <v>0</v>
      </c>
      <c r="K12" s="37">
        <f t="shared" si="1"/>
        <v>0</v>
      </c>
      <c r="L12" s="37">
        <f t="shared" si="2"/>
        <v>0</v>
      </c>
    </row>
    <row r="13" spans="1:12" s="6" customFormat="1" ht="210">
      <c r="A13" s="30">
        <v>7</v>
      </c>
      <c r="B13" s="35" t="s">
        <v>44</v>
      </c>
      <c r="C13" s="32" t="s">
        <v>52</v>
      </c>
      <c r="D13" s="22"/>
      <c r="E13" s="22"/>
      <c r="F13" s="27"/>
      <c r="G13" s="36" t="s">
        <v>37</v>
      </c>
      <c r="H13" s="36">
        <v>8</v>
      </c>
      <c r="I13" s="28">
        <v>0</v>
      </c>
      <c r="J13" s="26">
        <f t="shared" si="0"/>
        <v>0</v>
      </c>
      <c r="K13" s="37">
        <f t="shared" si="1"/>
        <v>0</v>
      </c>
      <c r="L13" s="37">
        <f t="shared" si="2"/>
        <v>0</v>
      </c>
    </row>
    <row r="14" spans="1:12" s="6" customFormat="1" ht="180">
      <c r="A14" s="30">
        <v>8</v>
      </c>
      <c r="B14" s="35" t="s">
        <v>45</v>
      </c>
      <c r="C14" s="32" t="s">
        <v>53</v>
      </c>
      <c r="D14" s="22"/>
      <c r="E14" s="22"/>
      <c r="F14" s="27"/>
      <c r="G14" s="36" t="s">
        <v>37</v>
      </c>
      <c r="H14" s="36">
        <v>8</v>
      </c>
      <c r="I14" s="28">
        <v>0</v>
      </c>
      <c r="J14" s="26">
        <f t="shared" si="0"/>
        <v>0</v>
      </c>
      <c r="K14" s="37">
        <f t="shared" si="1"/>
        <v>0</v>
      </c>
      <c r="L14" s="37">
        <f t="shared" si="2"/>
        <v>0</v>
      </c>
    </row>
    <row r="15" spans="1:12" s="2" customFormat="1" ht="345">
      <c r="A15" s="30">
        <v>9</v>
      </c>
      <c r="B15" s="35" t="s">
        <v>46</v>
      </c>
      <c r="C15" s="32" t="s">
        <v>54</v>
      </c>
      <c r="D15" s="38"/>
      <c r="E15" s="33"/>
      <c r="F15" s="34"/>
      <c r="G15" s="36" t="s">
        <v>38</v>
      </c>
      <c r="H15" s="36">
        <v>120</v>
      </c>
      <c r="I15" s="28">
        <v>0</v>
      </c>
      <c r="J15" s="26">
        <f t="shared" si="0"/>
        <v>0</v>
      </c>
      <c r="K15" s="37">
        <f t="shared" si="1"/>
        <v>0</v>
      </c>
      <c r="L15" s="37">
        <f t="shared" si="2"/>
        <v>0</v>
      </c>
    </row>
    <row r="16" spans="1:12" s="2" customFormat="1" ht="225">
      <c r="A16" s="30">
        <v>10</v>
      </c>
      <c r="B16" s="35" t="s">
        <v>44</v>
      </c>
      <c r="C16" s="32" t="s">
        <v>55</v>
      </c>
      <c r="D16" s="38"/>
      <c r="E16" s="33"/>
      <c r="F16" s="34"/>
      <c r="G16" s="36" t="s">
        <v>37</v>
      </c>
      <c r="H16" s="36">
        <v>120</v>
      </c>
      <c r="I16" s="28">
        <v>0</v>
      </c>
      <c r="J16" s="26">
        <f t="shared" si="0"/>
        <v>0</v>
      </c>
      <c r="K16" s="37">
        <f t="shared" si="1"/>
        <v>0</v>
      </c>
      <c r="L16" s="37">
        <f t="shared" si="2"/>
        <v>0</v>
      </c>
    </row>
    <row r="17" spans="1:12" s="19" customFormat="1" ht="15">
      <c r="A17" s="62" t="s">
        <v>30</v>
      </c>
      <c r="B17" s="63"/>
      <c r="C17" s="63"/>
      <c r="D17" s="64"/>
      <c r="E17" s="39" t="s">
        <v>9</v>
      </c>
      <c r="F17" s="39" t="s">
        <v>9</v>
      </c>
      <c r="G17" s="39" t="s">
        <v>9</v>
      </c>
      <c r="H17" s="39" t="s">
        <v>9</v>
      </c>
      <c r="I17" s="40" t="s">
        <v>9</v>
      </c>
      <c r="J17" s="41" t="s">
        <v>9</v>
      </c>
      <c r="K17" s="41">
        <f>SUM(K7:K16)</f>
        <v>0</v>
      </c>
      <c r="L17" s="41">
        <f>SUM(L7:L16)</f>
        <v>0</v>
      </c>
    </row>
    <row r="18" spans="1:12" s="19" customFormat="1" ht="15">
      <c r="A18" s="59" t="s">
        <v>16</v>
      </c>
      <c r="B18" s="60"/>
      <c r="C18" s="60"/>
      <c r="D18" s="61"/>
      <c r="E18" s="42" t="s">
        <v>9</v>
      </c>
      <c r="F18" s="39" t="s">
        <v>9</v>
      </c>
      <c r="G18" s="39" t="s">
        <v>9</v>
      </c>
      <c r="H18" s="42" t="s">
        <v>9</v>
      </c>
      <c r="I18" s="43" t="s">
        <v>9</v>
      </c>
      <c r="J18" s="44" t="s">
        <v>9</v>
      </c>
      <c r="K18" s="44">
        <v>0</v>
      </c>
      <c r="L18" s="44">
        <f>K18*1.2</f>
        <v>0</v>
      </c>
    </row>
    <row r="19" spans="1:12" s="19" customFormat="1" ht="15">
      <c r="A19" s="59" t="s">
        <v>31</v>
      </c>
      <c r="B19" s="60"/>
      <c r="C19" s="60"/>
      <c r="D19" s="45"/>
      <c r="E19" s="42" t="s">
        <v>9</v>
      </c>
      <c r="F19" s="39" t="s">
        <v>9</v>
      </c>
      <c r="G19" s="39" t="s">
        <v>9</v>
      </c>
      <c r="H19" s="42" t="s">
        <v>9</v>
      </c>
      <c r="I19" s="43" t="s">
        <v>9</v>
      </c>
      <c r="J19" s="44" t="s">
        <v>9</v>
      </c>
      <c r="K19" s="44">
        <f>SUM(K17:K18)</f>
        <v>0</v>
      </c>
      <c r="L19" s="44">
        <f>SUM(L17:L18)</f>
        <v>0</v>
      </c>
    </row>
    <row r="20" spans="1:12" s="19" customFormat="1" ht="23.25" customHeight="1">
      <c r="A20" s="54" t="s">
        <v>10</v>
      </c>
      <c r="B20" s="55"/>
      <c r="C20" s="55"/>
      <c r="D20" s="56"/>
      <c r="E20" s="75" t="s">
        <v>58</v>
      </c>
      <c r="F20" s="75"/>
      <c r="G20" s="75"/>
      <c r="H20" s="75"/>
      <c r="I20" s="75"/>
      <c r="J20" s="75"/>
      <c r="K20" s="75"/>
      <c r="L20" s="75"/>
    </row>
    <row r="21" spans="1:12" s="19" customFormat="1" ht="27.75" customHeight="1">
      <c r="A21" s="54" t="s">
        <v>11</v>
      </c>
      <c r="B21" s="55"/>
      <c r="C21" s="55"/>
      <c r="D21" s="56"/>
      <c r="E21" s="74" t="s">
        <v>61</v>
      </c>
      <c r="F21" s="74"/>
      <c r="G21" s="74"/>
      <c r="H21" s="74"/>
      <c r="I21" s="74"/>
      <c r="J21" s="74"/>
      <c r="K21" s="74"/>
      <c r="L21" s="74"/>
    </row>
    <row r="22" spans="1:12" s="19" customFormat="1" ht="44.25" customHeight="1">
      <c r="A22" s="54" t="s">
        <v>12</v>
      </c>
      <c r="B22" s="55"/>
      <c r="C22" s="55"/>
      <c r="D22" s="56"/>
      <c r="E22" s="76" t="s">
        <v>59</v>
      </c>
      <c r="F22" s="76"/>
      <c r="G22" s="76"/>
      <c r="H22" s="76"/>
      <c r="I22" s="76"/>
      <c r="J22" s="76"/>
      <c r="K22" s="76"/>
      <c r="L22" s="76"/>
    </row>
    <row r="23" spans="1:12" s="19" customFormat="1" ht="15">
      <c r="A23" s="54" t="s">
        <v>13</v>
      </c>
      <c r="B23" s="55"/>
      <c r="C23" s="55"/>
      <c r="D23" s="56"/>
      <c r="E23" s="75" t="s">
        <v>29</v>
      </c>
      <c r="F23" s="75"/>
      <c r="G23" s="75"/>
      <c r="H23" s="75"/>
      <c r="I23" s="75"/>
      <c r="J23" s="75"/>
      <c r="K23" s="75"/>
      <c r="L23" s="75"/>
    </row>
    <row r="24" spans="1:12" s="19" customFormat="1" ht="27" customHeight="1">
      <c r="A24" s="54" t="s">
        <v>14</v>
      </c>
      <c r="B24" s="55"/>
      <c r="C24" s="55"/>
      <c r="D24" s="56"/>
      <c r="E24" s="75" t="s">
        <v>28</v>
      </c>
      <c r="F24" s="75"/>
      <c r="G24" s="75"/>
      <c r="H24" s="75"/>
      <c r="I24" s="75"/>
      <c r="J24" s="75"/>
      <c r="K24" s="75"/>
      <c r="L24" s="75"/>
    </row>
    <row r="25" spans="1:12" ht="15">
      <c r="A25" s="46"/>
      <c r="B25" s="57" t="s">
        <v>27</v>
      </c>
      <c r="C25" s="57"/>
      <c r="D25" s="57"/>
      <c r="E25" s="57"/>
      <c r="F25" s="57"/>
      <c r="G25" s="47"/>
      <c r="H25" s="48"/>
      <c r="I25" s="49"/>
      <c r="J25" s="49"/>
      <c r="K25" s="49"/>
      <c r="L25" s="49"/>
    </row>
    <row r="26" spans="1:18" ht="37.5" customHeight="1">
      <c r="A26" s="46"/>
      <c r="B26" s="68" t="s">
        <v>32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2"/>
      <c r="N26" s="2"/>
      <c r="O26" s="2"/>
      <c r="P26" s="2"/>
      <c r="Q26" s="2"/>
      <c r="R26" s="2"/>
    </row>
    <row r="27" spans="1:18" ht="15.75" customHeight="1">
      <c r="A27" s="46"/>
      <c r="B27" s="70" t="s">
        <v>17</v>
      </c>
      <c r="C27" s="70"/>
      <c r="D27" s="70"/>
      <c r="E27" s="70"/>
      <c r="F27" s="70"/>
      <c r="G27" s="50"/>
      <c r="H27" s="50"/>
      <c r="I27" s="50"/>
      <c r="J27" s="50"/>
      <c r="K27" s="50"/>
      <c r="L27" s="50"/>
      <c r="M27" s="20"/>
      <c r="N27" s="20"/>
      <c r="O27" s="20"/>
      <c r="P27" s="20"/>
      <c r="Q27" s="20"/>
      <c r="R27" s="20"/>
    </row>
    <row r="28" spans="1:18" ht="28.5" customHeight="1">
      <c r="A28" s="46"/>
      <c r="B28" s="71" t="s">
        <v>60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17"/>
      <c r="N28" s="17"/>
      <c r="O28" s="17"/>
      <c r="P28" s="17"/>
      <c r="Q28" s="17"/>
      <c r="R28" s="17"/>
    </row>
    <row r="29" spans="1:18" ht="15" customHeight="1">
      <c r="A29" s="46"/>
      <c r="B29" s="66" t="s">
        <v>15</v>
      </c>
      <c r="C29" s="66"/>
      <c r="D29" s="66"/>
      <c r="E29" s="66"/>
      <c r="F29" s="51"/>
      <c r="G29" s="51"/>
      <c r="H29" s="51"/>
      <c r="I29" s="52"/>
      <c r="J29" s="52"/>
      <c r="K29" s="52"/>
      <c r="L29" s="52"/>
      <c r="M29" s="21"/>
      <c r="N29" s="21"/>
      <c r="O29" s="21"/>
      <c r="P29" s="21"/>
      <c r="Q29" s="21"/>
      <c r="R29" s="21"/>
    </row>
    <row r="30" spans="1:18" ht="15" customHeight="1">
      <c r="A30" s="46"/>
      <c r="B30" s="69" t="s">
        <v>7</v>
      </c>
      <c r="C30" s="69"/>
      <c r="D30" s="69"/>
      <c r="E30" s="69"/>
      <c r="F30" s="51"/>
      <c r="G30" s="51"/>
      <c r="H30" s="51"/>
      <c r="I30" s="52"/>
      <c r="J30" s="52"/>
      <c r="K30" s="52"/>
      <c r="L30" s="52"/>
      <c r="M30" s="21"/>
      <c r="N30" s="21"/>
      <c r="O30" s="21"/>
      <c r="P30" s="21"/>
      <c r="Q30" s="21"/>
      <c r="R30" s="21"/>
    </row>
    <row r="31" spans="1:18" ht="15" customHeight="1">
      <c r="A31" s="46"/>
      <c r="B31" s="53"/>
      <c r="C31" s="53"/>
      <c r="D31" s="53"/>
      <c r="E31" s="53"/>
      <c r="F31" s="51"/>
      <c r="G31" s="51"/>
      <c r="H31" s="51"/>
      <c r="I31" s="52"/>
      <c r="J31" s="52"/>
      <c r="K31" s="52"/>
      <c r="L31" s="52"/>
      <c r="M31" s="21"/>
      <c r="N31" s="21"/>
      <c r="O31" s="21"/>
      <c r="P31" s="21"/>
      <c r="Q31" s="21"/>
      <c r="R31" s="21"/>
    </row>
    <row r="32" spans="2:18" ht="15">
      <c r="B32" s="2" t="s">
        <v>2</v>
      </c>
      <c r="C32" s="2" t="s">
        <v>1</v>
      </c>
      <c r="D32" s="2"/>
      <c r="E32" s="2" t="s">
        <v>4</v>
      </c>
      <c r="M32" s="2"/>
      <c r="N32" s="2"/>
      <c r="O32" s="2"/>
      <c r="P32" s="2"/>
      <c r="Q32" s="2"/>
      <c r="R32" s="2"/>
    </row>
    <row r="33" spans="2:18" ht="13.5" customHeight="1">
      <c r="B33" s="67" t="s">
        <v>3</v>
      </c>
      <c r="C33" s="67"/>
      <c r="D33" s="24"/>
      <c r="E33" s="10"/>
      <c r="F33" s="15"/>
      <c r="G33" s="15"/>
      <c r="H33" s="15"/>
      <c r="I33" s="10"/>
      <c r="M33" s="2"/>
      <c r="N33" s="2"/>
      <c r="O33" s="2"/>
      <c r="P33" s="2"/>
      <c r="Q33" s="2"/>
      <c r="R33" s="2"/>
    </row>
    <row r="34" spans="2:5" ht="15">
      <c r="B34" s="9" t="s">
        <v>5</v>
      </c>
      <c r="C34" s="2"/>
      <c r="D34" s="2"/>
      <c r="E34" s="2"/>
    </row>
    <row r="35" spans="2:18" ht="30.75" customHeight="1">
      <c r="B35" s="16"/>
      <c r="C35" s="65"/>
      <c r="D35" s="65"/>
      <c r="E35" s="65"/>
      <c r="F35" s="65"/>
      <c r="G35" s="65"/>
      <c r="H35" s="65"/>
      <c r="I35" s="65"/>
      <c r="J35" s="7"/>
      <c r="K35" s="7"/>
      <c r="L35" s="7"/>
      <c r="M35" s="8"/>
      <c r="N35" s="8"/>
      <c r="O35" s="8"/>
      <c r="P35" s="8"/>
      <c r="Q35" s="8"/>
      <c r="R35" s="8"/>
    </row>
    <row r="36" spans="13:18" ht="15">
      <c r="M36" s="2"/>
      <c r="N36" s="2"/>
      <c r="O36" s="2"/>
      <c r="P36" s="2"/>
      <c r="Q36" s="2"/>
      <c r="R36" s="2"/>
    </row>
    <row r="37" spans="2:18" ht="15">
      <c r="B37" s="11"/>
      <c r="C37" s="11"/>
      <c r="D37" s="16"/>
      <c r="E37" s="14"/>
      <c r="F37" s="14"/>
      <c r="G37" s="16"/>
      <c r="H37" s="16"/>
      <c r="M37" s="2"/>
      <c r="N37" s="2"/>
      <c r="O37" s="2"/>
      <c r="P37" s="2"/>
      <c r="Q37" s="2"/>
      <c r="R37" s="2"/>
    </row>
  </sheetData>
  <sheetProtection/>
  <mergeCells count="25">
    <mergeCell ref="E2:L2"/>
    <mergeCell ref="F3:L3"/>
    <mergeCell ref="H4:L4"/>
    <mergeCell ref="E21:L21"/>
    <mergeCell ref="E24:L24"/>
    <mergeCell ref="E23:L23"/>
    <mergeCell ref="E22:L22"/>
    <mergeCell ref="E20:L20"/>
    <mergeCell ref="C35:I35"/>
    <mergeCell ref="B29:E29"/>
    <mergeCell ref="B33:C33"/>
    <mergeCell ref="B26:L26"/>
    <mergeCell ref="B30:E30"/>
    <mergeCell ref="B27:F27"/>
    <mergeCell ref="B28:L28"/>
    <mergeCell ref="A24:D24"/>
    <mergeCell ref="B25:F25"/>
    <mergeCell ref="I1:L1"/>
    <mergeCell ref="A19:C19"/>
    <mergeCell ref="A20:D20"/>
    <mergeCell ref="A18:D18"/>
    <mergeCell ref="A17:D17"/>
    <mergeCell ref="A23:D23"/>
    <mergeCell ref="A22:D22"/>
    <mergeCell ref="A21:D2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5" r:id="rId1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2022-10-10T07:24:01Z</dcterms:modified>
  <cp:category/>
  <cp:version/>
  <cp:contentType/>
  <cp:contentStatus/>
</cp:coreProperties>
</file>