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083" windowHeight="10270" activeTab="0"/>
  </bookViews>
  <sheets>
    <sheet name="Приложение к Форме 1 КП" sheetId="1" r:id="rId1"/>
  </sheets>
  <definedNames>
    <definedName name="_xlnm.Print_Area" localSheetId="0">'Приложение к Форме 1 КП'!$A$1:$K$32</definedName>
  </definedNames>
  <calcPr fullCalcOnLoad="1"/>
</workbook>
</file>

<file path=xl/sharedStrings.xml><?xml version="1.0" encoding="utf-8"?>
<sst xmlns="http://schemas.openxmlformats.org/spreadsheetml/2006/main" count="67" uniqueCount="53">
  <si>
    <t>№    п/п</t>
  </si>
  <si>
    <t>Наименование</t>
  </si>
  <si>
    <t xml:space="preserve">Кол-во,
шт. </t>
  </si>
  <si>
    <t xml:space="preserve">ФИО </t>
  </si>
  <si>
    <t xml:space="preserve">Должность </t>
  </si>
  <si>
    <t>подпись</t>
  </si>
  <si>
    <t>Дата</t>
  </si>
  <si>
    <t xml:space="preserve">                  МП</t>
  </si>
  <si>
    <t>4*</t>
  </si>
  <si>
    <t>5*</t>
  </si>
  <si>
    <t>_________________/наименование Претендента/</t>
  </si>
  <si>
    <t>ИТОГО стоимость оборудования:</t>
  </si>
  <si>
    <t>Номенклатура должна быть закрыта полностью.</t>
  </si>
  <si>
    <t>от «       »  __________________  2022 г.</t>
  </si>
  <si>
    <t xml:space="preserve"> Перечень оборудования, предлагаемого к поставке</t>
  </si>
  <si>
    <t>х</t>
  </si>
  <si>
    <t>Технические характеристики аналогичного оборудования (в случае замены)</t>
  </si>
  <si>
    <t>Место поставки</t>
  </si>
  <si>
    <t>Срок поставки</t>
  </si>
  <si>
    <t>Условия оплаты</t>
  </si>
  <si>
    <t>Технические характеристики, 
год выпуска</t>
  </si>
  <si>
    <t>Гарантийный срок</t>
  </si>
  <si>
    <t>Опыт поставок аналогичных товаров</t>
  </si>
  <si>
    <t>Период фиксации цен</t>
  </si>
  <si>
    <t xml:space="preserve"> ОБЩАЯ СТОИМОСТЬ ПРЕДЛОЖЕНИЯ***:</t>
  </si>
  <si>
    <t>Приложение к Форме № 1</t>
  </si>
  <si>
    <t>Наличие авторизованного сервисного центра в г. Омске</t>
  </si>
  <si>
    <t>Количество товара указано ориентировочно и может меняться как в большую, так и в меньшую сторону.</t>
  </si>
  <si>
    <t>Стоимость доставки**</t>
  </si>
  <si>
    <t>В случае, если организация работает по УСН, столбцы 8 и 10 не заполняются, в них необходимо указать «НДС не облагается»</t>
  </si>
  <si>
    <t>** - Строка заполняется в том случае, если Участник выделяет стоимость доставки товара от общей стоимости поставки.</t>
  </si>
  <si>
    <t xml:space="preserve">Предлагаемое аналогичное оборудование (в случае  замены). Аналогичное оборудование должно быть идентично по функциональному назначению, применению и не уступать по своим техническим характеристикам оборудованию, указанному в столбце 2. </t>
  </si>
  <si>
    <t>Коммерческое предложение к участию в Запросе предложений № 22-2022</t>
  </si>
  <si>
    <t xml:space="preserve">14" Ноутбук ASUS UX5400EG-KN193T
</t>
  </si>
  <si>
    <t xml:space="preserve">15.6" Ноутбук ASUS PRO B1500CEAE-BQ1905R </t>
  </si>
  <si>
    <t xml:space="preserve">Ноутбук MSI Leopard GP76 11UG-876RU
[9S7-17K322-876] </t>
  </si>
  <si>
    <t>Компьютер DELL Vostro 3681, Intel Core i5 10400, DDR4 8ГБ, 1000ГБ, Intel UHD Graphics 630, DVD-RW, Windows 10 Professional, черный [3681-9172]</t>
  </si>
  <si>
    <t>Неттоп DELL OptiPlex 5080 Intel Core i5 /14"8GB/256GB SSD</t>
  </si>
  <si>
    <t>Intel Core i5 1135G7 2400MHz/14"/1920x1080/8GB/512GB SSD/NVIDIA GeForce MX450/Windows 10 Pro/ 1.4 кг) Серый (Pine)</t>
  </si>
  <si>
    <t>Intel Core i7 1167G7 FHD/15,6"/1920x1080/16GB/512GB SSD/Windows 10 Pro/ 1,73кг) Черный</t>
  </si>
  <si>
    <t>Black 17.3" FHD i7-11800H/16Gb/1TbSSD/RTX3070 8Gb/W11pro Матовый</t>
  </si>
  <si>
    <t>Intel Core i5 10400, DDR4 8ГБ, 1000ГБ, Intel UHD Graphics 630, DVD-RW, Windows 10 Professional, черный [3681-9172]</t>
  </si>
  <si>
    <t>Intel Core i5 /14"8GB/256GB SSD</t>
  </si>
  <si>
    <t>Год выпуска</t>
  </si>
  <si>
    <t>Цена за ед. товара без НДС, руб.</t>
  </si>
  <si>
    <t xml:space="preserve">Цена за ед. товара с учетом НДС, руб. </t>
  </si>
  <si>
    <t xml:space="preserve">Сумма без НДС,  руб. </t>
  </si>
  <si>
    <t xml:space="preserve">Сумма с учетом НДС, руб. </t>
  </si>
  <si>
    <r>
      <t>*** - Общая стоимость оборудования сформирована с учетом всех возможных затрат (стоимость оборудования</t>
    </r>
    <r>
      <rPr>
        <b/>
        <sz val="11"/>
        <color indexed="8"/>
        <rFont val="Times New Roman"/>
        <family val="1"/>
      </rPr>
      <t>, затраты на погрузку/разгрузку, доставку, упаковку, транспортировку, а также прочие расходы, таможенные пошлины, налоги, уплаченные или подлежащие уплате и другие обязательные платежи) в рублях Российской Федерации.</t>
    </r>
  </si>
  <si>
    <t xml:space="preserve">* - Столбцы № 4, 5 заполняются в том случае, если Участник предлагает замену оборудования. Поставщик имеет право предложить к поставке аналогичное оборудование, идентичное по функциональному назначению, применению и не уступающее по своим техническим характеристикам оборудованию, указанному в столбце 2. Производители брендов ASUS, DELL, HP, LENOVO, являются предпочтительными при подборе аналогов. При подборе аналогов допускаются отклонения на 10% от габаритов товара. </t>
  </si>
  <si>
    <t>644008, Омская область, г. Омск, пр. Мира, стр. 1Б, Хоккейная академия «Авангард».</t>
  </si>
  <si>
    <t>Срок поставки товара не более ________ календарных дней с даты перечисления предоплаты на расчетный счет Поставщика. Поставка осуществляется силами поставщика до места поставки. Общий объем поставки возможен как одной (единовременной) партией, так и несколькими партиями за счет средств Поставщика.</t>
  </si>
  <si>
    <t>Предоплата в размере _________ в течение 7 (семи) банковских дней  после заключения договора на основании выставленного счета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</si>
</sst>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 * #,##0.00_ \ [$$-C0C]_ ;_ * \-#,##0.00\ \ [$$-C0C]_ ;_ * &quot;-&quot;??_ \ [$$-C0C]_ ;_ @_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i/>
      <u val="single"/>
      <sz val="9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4" fontId="7" fillId="0" borderId="0">
      <alignment/>
      <protection/>
    </xf>
    <xf numFmtId="0" fontId="6" fillId="0" borderId="0">
      <alignment/>
      <protection/>
    </xf>
    <xf numFmtId="174" fontId="5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horizontal="left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left" wrapText="1"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9" fillId="0" borderId="0" xfId="0" applyFont="1" applyAlignment="1">
      <alignment horizontal="left" wrapText="1"/>
    </xf>
    <xf numFmtId="0" fontId="3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Fill="1" applyAlignment="1">
      <alignment vertical="center" wrapText="1"/>
    </xf>
    <xf numFmtId="0" fontId="47" fillId="33" borderId="10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 horizontal="left" wrapText="1"/>
    </xf>
    <xf numFmtId="0" fontId="46" fillId="0" borderId="0" xfId="0" applyFont="1" applyAlignment="1">
      <alignment/>
    </xf>
    <xf numFmtId="4" fontId="47" fillId="33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179" fontId="3" fillId="33" borderId="11" xfId="61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right" vertical="center" wrapText="1"/>
    </xf>
    <xf numFmtId="0" fontId="46" fillId="0" borderId="0" xfId="0" applyFont="1" applyAlignment="1">
      <alignment horizontal="right"/>
    </xf>
    <xf numFmtId="4" fontId="47" fillId="2" borderId="10" xfId="0" applyNumberFormat="1" applyFont="1" applyFill="1" applyBorder="1" applyAlignment="1">
      <alignment horizontal="center"/>
    </xf>
    <xf numFmtId="0" fontId="47" fillId="33" borderId="13" xfId="0" applyFont="1" applyFill="1" applyBorder="1" applyAlignment="1">
      <alignment horizontal="left" vertical="center"/>
    </xf>
    <xf numFmtId="0" fontId="51" fillId="0" borderId="0" xfId="0" applyFont="1" applyAlignment="1">
      <alignment horizontal="center" wrapText="1"/>
    </xf>
    <xf numFmtId="0" fontId="48" fillId="0" borderId="0" xfId="0" applyFont="1" applyAlignment="1">
      <alignment horizontal="left" vertical="top" wrapText="1"/>
    </xf>
    <xf numFmtId="0" fontId="47" fillId="33" borderId="14" xfId="0" applyFont="1" applyFill="1" applyBorder="1" applyAlignment="1">
      <alignment horizontal="left" vertical="center"/>
    </xf>
    <xf numFmtId="0" fontId="47" fillId="33" borderId="13" xfId="0" applyFont="1" applyFill="1" applyBorder="1" applyAlignment="1">
      <alignment horizontal="left" vertical="center"/>
    </xf>
    <xf numFmtId="0" fontId="47" fillId="33" borderId="15" xfId="0" applyFont="1" applyFill="1" applyBorder="1" applyAlignment="1">
      <alignment horizontal="left" vertical="center"/>
    </xf>
    <xf numFmtId="0" fontId="47" fillId="33" borderId="10" xfId="0" applyNumberFormat="1" applyFont="1" applyFill="1" applyBorder="1" applyAlignment="1">
      <alignment horizontal="left" vertical="center"/>
    </xf>
    <xf numFmtId="0" fontId="52" fillId="33" borderId="14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48" fillId="0" borderId="0" xfId="0" applyFont="1" applyAlignment="1">
      <alignment horizontal="left" vertical="top" wrapText="1"/>
    </xf>
    <xf numFmtId="0" fontId="53" fillId="0" borderId="10" xfId="0" applyNumberFormat="1" applyFont="1" applyFill="1" applyBorder="1" applyAlignment="1">
      <alignment horizontal="left" vertical="center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 wrapText="1"/>
    </xf>
    <xf numFmtId="0" fontId="52" fillId="0" borderId="0" xfId="0" applyFont="1" applyFill="1" applyAlignment="1">
      <alignment horizontal="right" vertical="center" wrapText="1"/>
    </xf>
    <xf numFmtId="0" fontId="47" fillId="0" borderId="0" xfId="0" applyFont="1" applyFill="1" applyAlignment="1">
      <alignment horizontal="right" vertical="center" wrapText="1"/>
    </xf>
    <xf numFmtId="0" fontId="47" fillId="0" borderId="16" xfId="0" applyFont="1" applyFill="1" applyBorder="1" applyAlignment="1">
      <alignment horizontal="right" vertical="center" wrapText="1"/>
    </xf>
    <xf numFmtId="0" fontId="49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wrapText="1"/>
    </xf>
    <xf numFmtId="0" fontId="3" fillId="33" borderId="17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right" vertical="center"/>
    </xf>
    <xf numFmtId="0" fontId="47" fillId="33" borderId="13" xfId="0" applyFont="1" applyFill="1" applyBorder="1" applyAlignment="1">
      <alignment horizontal="right" vertical="center"/>
    </xf>
    <xf numFmtId="0" fontId="47" fillId="33" borderId="15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33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4" xfId="33"/>
    <cellStyle name="Standard 2" xfId="34"/>
    <cellStyle name="Standard_Tabelle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Normal="50" zoomScaleSheetLayoutView="100" workbookViewId="0" topLeftCell="A4">
      <selection activeCell="E6" sqref="E6"/>
    </sheetView>
  </sheetViews>
  <sheetFormatPr defaultColWidth="9.140625" defaultRowHeight="15"/>
  <cols>
    <col min="1" max="1" width="7.57421875" style="2" customWidth="1"/>
    <col min="2" max="2" width="33.421875" style="12" customWidth="1"/>
    <col min="3" max="3" width="34.8515625" style="13" customWidth="1"/>
    <col min="4" max="4" width="9.140625" style="13" customWidth="1"/>
    <col min="5" max="5" width="40.8515625" style="13" customWidth="1"/>
    <col min="6" max="6" width="24.00390625" style="13" customWidth="1"/>
    <col min="7" max="7" width="14.57421875" style="13" customWidth="1"/>
    <col min="8" max="8" width="13.421875" style="2" customWidth="1"/>
    <col min="9" max="9" width="14.00390625" style="2" customWidth="1"/>
    <col min="10" max="10" width="17.421875" style="2" customWidth="1"/>
    <col min="11" max="11" width="16.8515625" style="2" customWidth="1"/>
  </cols>
  <sheetData>
    <row r="1" spans="2:11" ht="15" customHeight="1">
      <c r="B1" s="27"/>
      <c r="E1" s="42"/>
      <c r="F1" s="57" t="s">
        <v>25</v>
      </c>
      <c r="G1" s="57"/>
      <c r="H1" s="57"/>
      <c r="I1" s="57"/>
      <c r="J1" s="57"/>
      <c r="K1" s="57"/>
    </row>
    <row r="2" spans="1:11" ht="24" customHeight="1">
      <c r="A2" s="21"/>
      <c r="B2" s="21"/>
      <c r="C2" s="21"/>
      <c r="D2" s="21"/>
      <c r="E2" s="58" t="s">
        <v>32</v>
      </c>
      <c r="F2" s="58"/>
      <c r="G2" s="58"/>
      <c r="H2" s="58"/>
      <c r="I2" s="58"/>
      <c r="J2" s="58"/>
      <c r="K2" s="58"/>
    </row>
    <row r="3" spans="1:11" ht="27.75" customHeight="1">
      <c r="A3" s="21"/>
      <c r="B3" s="21"/>
      <c r="C3" s="21"/>
      <c r="D3" s="21"/>
      <c r="E3" s="41"/>
      <c r="F3" s="58" t="s">
        <v>10</v>
      </c>
      <c r="G3" s="58"/>
      <c r="H3" s="58"/>
      <c r="I3" s="58"/>
      <c r="J3" s="58"/>
      <c r="K3" s="58"/>
    </row>
    <row r="4" spans="1:11" ht="26.25" customHeight="1">
      <c r="A4" s="21"/>
      <c r="B4" s="21"/>
      <c r="C4" s="21"/>
      <c r="D4" s="21"/>
      <c r="E4" s="41"/>
      <c r="F4" s="41"/>
      <c r="G4" s="59" t="s">
        <v>13</v>
      </c>
      <c r="H4" s="59"/>
      <c r="I4" s="59"/>
      <c r="J4" s="59"/>
      <c r="K4" s="59"/>
    </row>
    <row r="5" spans="1:11" s="24" customFormat="1" ht="14.25">
      <c r="A5" s="51" t="s">
        <v>14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00.5" customHeight="1">
      <c r="A6" s="1" t="s">
        <v>0</v>
      </c>
      <c r="B6" s="3" t="s">
        <v>1</v>
      </c>
      <c r="C6" s="1" t="s">
        <v>20</v>
      </c>
      <c r="D6" s="1" t="s">
        <v>43</v>
      </c>
      <c r="E6" s="1" t="s">
        <v>31</v>
      </c>
      <c r="F6" s="1" t="s">
        <v>16</v>
      </c>
      <c r="G6" s="1" t="s">
        <v>2</v>
      </c>
      <c r="H6" s="4" t="s">
        <v>44</v>
      </c>
      <c r="I6" s="4" t="s">
        <v>45</v>
      </c>
      <c r="J6" s="5" t="s">
        <v>46</v>
      </c>
      <c r="K6" s="5" t="s">
        <v>47</v>
      </c>
    </row>
    <row r="7" spans="1:11" s="6" customFormat="1" ht="14.25">
      <c r="A7" s="36">
        <v>1</v>
      </c>
      <c r="B7" s="37">
        <v>2</v>
      </c>
      <c r="C7" s="36">
        <v>3</v>
      </c>
      <c r="D7" s="36"/>
      <c r="E7" s="36" t="s">
        <v>8</v>
      </c>
      <c r="F7" s="36" t="s">
        <v>9</v>
      </c>
      <c r="G7" s="36">
        <v>6</v>
      </c>
      <c r="H7" s="38">
        <v>7</v>
      </c>
      <c r="I7" s="38">
        <v>8</v>
      </c>
      <c r="J7" s="39">
        <v>9</v>
      </c>
      <c r="K7" s="39">
        <v>10</v>
      </c>
    </row>
    <row r="8" spans="1:11" s="2" customFormat="1" ht="57">
      <c r="A8" s="70">
        <v>1</v>
      </c>
      <c r="B8" s="71" t="s">
        <v>33</v>
      </c>
      <c r="C8" s="71" t="s">
        <v>38</v>
      </c>
      <c r="D8" s="63"/>
      <c r="E8" s="19"/>
      <c r="F8" s="19"/>
      <c r="G8" s="15">
        <v>31</v>
      </c>
      <c r="H8" s="33"/>
      <c r="I8" s="33">
        <f>H8*1.2</f>
        <v>0</v>
      </c>
      <c r="J8" s="33">
        <f>H8*G8</f>
        <v>0</v>
      </c>
      <c r="K8" s="33">
        <f>I8*G8</f>
        <v>0</v>
      </c>
    </row>
    <row r="9" spans="1:11" s="2" customFormat="1" ht="42.75">
      <c r="A9" s="70">
        <v>2</v>
      </c>
      <c r="B9" s="71" t="s">
        <v>34</v>
      </c>
      <c r="C9" s="71" t="s">
        <v>39</v>
      </c>
      <c r="D9" s="63"/>
      <c r="E9" s="19"/>
      <c r="F9" s="19"/>
      <c r="G9" s="15">
        <v>9</v>
      </c>
      <c r="H9" s="33"/>
      <c r="I9" s="33">
        <f>H9*1.2</f>
        <v>0</v>
      </c>
      <c r="J9" s="33">
        <f>H9*G9</f>
        <v>0</v>
      </c>
      <c r="K9" s="33">
        <f>I9*G9</f>
        <v>0</v>
      </c>
    </row>
    <row r="10" spans="1:11" s="2" customFormat="1" ht="42.75">
      <c r="A10" s="70">
        <v>3</v>
      </c>
      <c r="B10" s="71" t="s">
        <v>35</v>
      </c>
      <c r="C10" s="71" t="s">
        <v>40</v>
      </c>
      <c r="D10" s="63"/>
      <c r="E10" s="19"/>
      <c r="F10" s="19"/>
      <c r="G10" s="15">
        <v>1</v>
      </c>
      <c r="H10" s="33"/>
      <c r="I10" s="33">
        <f>H10*1.2</f>
        <v>0</v>
      </c>
      <c r="J10" s="33">
        <f>H10*G10</f>
        <v>0</v>
      </c>
      <c r="K10" s="33">
        <f>I10*G10</f>
        <v>0</v>
      </c>
    </row>
    <row r="11" spans="1:11" s="2" customFormat="1" ht="71.25">
      <c r="A11" s="70">
        <v>4</v>
      </c>
      <c r="B11" s="71" t="s">
        <v>36</v>
      </c>
      <c r="C11" s="71" t="s">
        <v>41</v>
      </c>
      <c r="D11" s="63"/>
      <c r="E11" s="19"/>
      <c r="F11" s="19"/>
      <c r="G11" s="15">
        <v>13</v>
      </c>
      <c r="H11" s="33"/>
      <c r="I11" s="33">
        <f>H11*1.2</f>
        <v>0</v>
      </c>
      <c r="J11" s="33">
        <f>H11*G11</f>
        <v>0</v>
      </c>
      <c r="K11" s="33">
        <f>I11*G11</f>
        <v>0</v>
      </c>
    </row>
    <row r="12" spans="1:11" s="2" customFormat="1" ht="25.5" customHeight="1">
      <c r="A12" s="70">
        <v>5</v>
      </c>
      <c r="B12" s="71" t="s">
        <v>37</v>
      </c>
      <c r="C12" s="71" t="s">
        <v>42</v>
      </c>
      <c r="D12" s="63"/>
      <c r="E12" s="19"/>
      <c r="F12" s="19"/>
      <c r="G12" s="15">
        <v>5</v>
      </c>
      <c r="H12" s="33"/>
      <c r="I12" s="33">
        <f>H12*1.2</f>
        <v>0</v>
      </c>
      <c r="J12" s="33">
        <f>H12*G12</f>
        <v>0</v>
      </c>
      <c r="K12" s="33">
        <f>I12*G12</f>
        <v>0</v>
      </c>
    </row>
    <row r="13" spans="1:11" s="23" customFormat="1" ht="14.25">
      <c r="A13" s="47" t="s">
        <v>11</v>
      </c>
      <c r="B13" s="48"/>
      <c r="C13" s="48"/>
      <c r="D13" s="49"/>
      <c r="E13" s="22" t="s">
        <v>15</v>
      </c>
      <c r="F13" s="22" t="s">
        <v>15</v>
      </c>
      <c r="G13" s="22" t="s">
        <v>15</v>
      </c>
      <c r="H13" s="28" t="s">
        <v>15</v>
      </c>
      <c r="I13" s="29" t="s">
        <v>15</v>
      </c>
      <c r="J13" s="43">
        <f>SUM(J8:J12)</f>
        <v>0</v>
      </c>
      <c r="K13" s="43">
        <f>SUM(K8:K12)</f>
        <v>0</v>
      </c>
    </row>
    <row r="14" spans="1:11" s="23" customFormat="1" ht="14.25">
      <c r="A14" s="47" t="s">
        <v>28</v>
      </c>
      <c r="B14" s="48"/>
      <c r="C14" s="48"/>
      <c r="D14" s="49"/>
      <c r="E14" s="40" t="s">
        <v>15</v>
      </c>
      <c r="F14" s="40" t="s">
        <v>15</v>
      </c>
      <c r="G14" s="40" t="s">
        <v>15</v>
      </c>
      <c r="H14" s="28" t="s">
        <v>15</v>
      </c>
      <c r="I14" s="29" t="s">
        <v>15</v>
      </c>
      <c r="J14" s="29"/>
      <c r="K14" s="29">
        <f>J14*1.2</f>
        <v>0</v>
      </c>
    </row>
    <row r="15" spans="1:11" s="23" customFormat="1" ht="14.25">
      <c r="A15" s="47" t="s">
        <v>24</v>
      </c>
      <c r="B15" s="48"/>
      <c r="C15" s="48"/>
      <c r="D15" s="44"/>
      <c r="E15" s="22" t="s">
        <v>15</v>
      </c>
      <c r="F15" s="22" t="s">
        <v>15</v>
      </c>
      <c r="G15" s="22" t="s">
        <v>15</v>
      </c>
      <c r="H15" s="28" t="s">
        <v>15</v>
      </c>
      <c r="I15" s="29" t="s">
        <v>15</v>
      </c>
      <c r="J15" s="43">
        <f>SUM(J13:J14)</f>
        <v>0</v>
      </c>
      <c r="K15" s="43">
        <f>SUM(K13:K14)</f>
        <v>0</v>
      </c>
    </row>
    <row r="16" spans="1:11" s="23" customFormat="1" ht="14.25">
      <c r="A16" s="64" t="s">
        <v>17</v>
      </c>
      <c r="B16" s="65"/>
      <c r="C16" s="65"/>
      <c r="D16" s="66"/>
      <c r="E16" s="50" t="s">
        <v>50</v>
      </c>
      <c r="F16" s="50"/>
      <c r="G16" s="50"/>
      <c r="H16" s="50"/>
      <c r="I16" s="50"/>
      <c r="J16" s="50"/>
      <c r="K16" s="50"/>
    </row>
    <row r="17" spans="1:11" s="23" customFormat="1" ht="48.75" customHeight="1">
      <c r="A17" s="64" t="s">
        <v>18</v>
      </c>
      <c r="B17" s="65"/>
      <c r="C17" s="65"/>
      <c r="D17" s="66"/>
      <c r="E17" s="72" t="s">
        <v>51</v>
      </c>
      <c r="F17" s="72"/>
      <c r="G17" s="72"/>
      <c r="H17" s="72"/>
      <c r="I17" s="72"/>
      <c r="J17" s="72"/>
      <c r="K17" s="72"/>
    </row>
    <row r="18" spans="1:11" s="23" customFormat="1" ht="14.25">
      <c r="A18" s="64" t="s">
        <v>19</v>
      </c>
      <c r="B18" s="65"/>
      <c r="C18" s="65"/>
      <c r="D18" s="66"/>
      <c r="E18" s="50" t="s">
        <v>52</v>
      </c>
      <c r="F18" s="50"/>
      <c r="G18" s="50"/>
      <c r="H18" s="50"/>
      <c r="I18" s="50"/>
      <c r="J18" s="50"/>
      <c r="K18" s="50"/>
    </row>
    <row r="19" spans="1:11" s="23" customFormat="1" ht="14.25">
      <c r="A19" s="64" t="s">
        <v>21</v>
      </c>
      <c r="B19" s="65"/>
      <c r="C19" s="65"/>
      <c r="D19" s="66"/>
      <c r="E19" s="50"/>
      <c r="F19" s="50"/>
      <c r="G19" s="50"/>
      <c r="H19" s="50"/>
      <c r="I19" s="50"/>
      <c r="J19" s="50"/>
      <c r="K19" s="50"/>
    </row>
    <row r="20" spans="1:11" s="23" customFormat="1" ht="14.25">
      <c r="A20" s="64" t="s">
        <v>22</v>
      </c>
      <c r="B20" s="65"/>
      <c r="C20" s="65"/>
      <c r="D20" s="66"/>
      <c r="E20" s="50"/>
      <c r="F20" s="50"/>
      <c r="G20" s="50"/>
      <c r="H20" s="50"/>
      <c r="I20" s="50"/>
      <c r="J20" s="50"/>
      <c r="K20" s="50"/>
    </row>
    <row r="21" spans="1:11" s="23" customFormat="1" ht="14.25">
      <c r="A21" s="64" t="s">
        <v>23</v>
      </c>
      <c r="B21" s="65"/>
      <c r="C21" s="65"/>
      <c r="D21" s="66"/>
      <c r="E21" s="50"/>
      <c r="F21" s="50"/>
      <c r="G21" s="50"/>
      <c r="H21" s="50"/>
      <c r="I21" s="50"/>
      <c r="J21" s="50"/>
      <c r="K21" s="50"/>
    </row>
    <row r="22" spans="1:11" s="23" customFormat="1" ht="14.25">
      <c r="A22" s="67" t="s">
        <v>26</v>
      </c>
      <c r="B22" s="68"/>
      <c r="C22" s="68"/>
      <c r="D22" s="69"/>
      <c r="E22" s="54"/>
      <c r="F22" s="54"/>
      <c r="G22" s="54"/>
      <c r="H22" s="54"/>
      <c r="I22" s="54"/>
      <c r="J22" s="54"/>
      <c r="K22" s="54"/>
    </row>
    <row r="23" spans="2:11" ht="14.25">
      <c r="B23" s="55" t="s">
        <v>29</v>
      </c>
      <c r="C23" s="55"/>
      <c r="D23" s="55"/>
      <c r="E23" s="55"/>
      <c r="F23" s="55"/>
      <c r="G23" s="34"/>
      <c r="H23" s="35"/>
      <c r="I23" s="35"/>
      <c r="J23" s="35"/>
      <c r="K23" s="35"/>
    </row>
    <row r="24" spans="2:17" ht="53.25" customHeight="1">
      <c r="B24" s="56" t="s">
        <v>49</v>
      </c>
      <c r="C24" s="56"/>
      <c r="D24" s="56"/>
      <c r="E24" s="56"/>
      <c r="F24" s="56"/>
      <c r="G24" s="56"/>
      <c r="H24" s="56"/>
      <c r="I24" s="56"/>
      <c r="J24" s="56"/>
      <c r="K24" s="56"/>
      <c r="L24" s="2"/>
      <c r="M24" s="2"/>
      <c r="N24" s="2"/>
      <c r="O24" s="2"/>
      <c r="P24" s="2"/>
      <c r="Q24" s="2"/>
    </row>
    <row r="25" spans="2:17" ht="15.75" customHeight="1">
      <c r="B25" s="56" t="s">
        <v>30</v>
      </c>
      <c r="C25" s="56"/>
      <c r="D25" s="56"/>
      <c r="E25" s="56"/>
      <c r="F25" s="56"/>
      <c r="G25" s="32"/>
      <c r="H25" s="32"/>
      <c r="I25" s="32"/>
      <c r="J25" s="32"/>
      <c r="K25" s="32"/>
      <c r="L25" s="25"/>
      <c r="M25" s="25"/>
      <c r="N25" s="25"/>
      <c r="O25" s="25"/>
      <c r="P25" s="25"/>
      <c r="Q25" s="25"/>
    </row>
    <row r="26" spans="2:17" ht="57.75" customHeight="1">
      <c r="B26" s="53" t="s">
        <v>48</v>
      </c>
      <c r="C26" s="53"/>
      <c r="D26" s="53"/>
      <c r="E26" s="53"/>
      <c r="F26" s="53"/>
      <c r="G26" s="16"/>
      <c r="H26" s="32"/>
      <c r="I26" s="32"/>
      <c r="J26" s="32"/>
      <c r="K26" s="32"/>
      <c r="L26" s="20"/>
      <c r="M26" s="20"/>
      <c r="N26" s="20"/>
      <c r="O26" s="20"/>
      <c r="P26" s="20"/>
      <c r="Q26" s="20"/>
    </row>
    <row r="27" spans="2:17" ht="15" customHeight="1">
      <c r="B27" s="61" t="s">
        <v>27</v>
      </c>
      <c r="C27" s="61"/>
      <c r="D27" s="61"/>
      <c r="E27" s="61"/>
      <c r="F27" s="16"/>
      <c r="G27" s="16"/>
      <c r="H27" s="26"/>
      <c r="I27" s="26"/>
      <c r="J27" s="26"/>
      <c r="K27" s="26"/>
      <c r="L27" s="27"/>
      <c r="M27" s="27"/>
      <c r="N27" s="27"/>
      <c r="O27" s="27"/>
      <c r="P27" s="27"/>
      <c r="Q27" s="27"/>
    </row>
    <row r="28" spans="2:17" ht="15" customHeight="1">
      <c r="B28" s="53" t="s">
        <v>12</v>
      </c>
      <c r="C28" s="53"/>
      <c r="D28" s="53"/>
      <c r="E28" s="53"/>
      <c r="F28" s="16"/>
      <c r="G28" s="16"/>
      <c r="H28" s="26"/>
      <c r="I28" s="26"/>
      <c r="J28" s="26"/>
      <c r="K28" s="26"/>
      <c r="L28" s="27"/>
      <c r="M28" s="27"/>
      <c r="N28" s="27"/>
      <c r="O28" s="27"/>
      <c r="P28" s="27"/>
      <c r="Q28" s="27"/>
    </row>
    <row r="29" spans="2:17" ht="15" customHeight="1">
      <c r="B29" s="30"/>
      <c r="C29" s="30"/>
      <c r="D29" s="46"/>
      <c r="E29" s="30"/>
      <c r="F29" s="16"/>
      <c r="G29" s="16"/>
      <c r="H29" s="31"/>
      <c r="I29" s="31"/>
      <c r="J29" s="31"/>
      <c r="K29" s="31"/>
      <c r="L29" s="27"/>
      <c r="M29" s="27"/>
      <c r="N29" s="27"/>
      <c r="O29" s="27"/>
      <c r="P29" s="27"/>
      <c r="Q29" s="27"/>
    </row>
    <row r="30" spans="2:17" ht="14.25">
      <c r="B30" s="2" t="s">
        <v>4</v>
      </c>
      <c r="C30" s="2" t="s">
        <v>3</v>
      </c>
      <c r="D30" s="2"/>
      <c r="E30" s="2" t="s">
        <v>6</v>
      </c>
      <c r="L30" s="2"/>
      <c r="M30" s="2"/>
      <c r="N30" s="2"/>
      <c r="O30" s="2"/>
      <c r="P30" s="2"/>
      <c r="Q30" s="2"/>
    </row>
    <row r="31" spans="2:17" ht="13.5" customHeight="1">
      <c r="B31" s="62" t="s">
        <v>5</v>
      </c>
      <c r="C31" s="62"/>
      <c r="D31" s="45"/>
      <c r="E31" s="10"/>
      <c r="F31" s="17"/>
      <c r="G31" s="17"/>
      <c r="H31" s="10"/>
      <c r="L31" s="2"/>
      <c r="M31" s="2"/>
      <c r="N31" s="2"/>
      <c r="O31" s="2"/>
      <c r="P31" s="2"/>
      <c r="Q31" s="2"/>
    </row>
    <row r="32" spans="2:5" ht="14.25">
      <c r="B32" s="9" t="s">
        <v>7</v>
      </c>
      <c r="C32" s="2"/>
      <c r="D32" s="2"/>
      <c r="E32" s="2"/>
    </row>
    <row r="33" spans="2:17" ht="30.75" customHeight="1">
      <c r="B33" s="18"/>
      <c r="C33" s="60"/>
      <c r="D33" s="60"/>
      <c r="E33" s="60"/>
      <c r="F33" s="60"/>
      <c r="G33" s="60"/>
      <c r="H33" s="60"/>
      <c r="I33" s="7"/>
      <c r="J33" s="7"/>
      <c r="K33" s="7"/>
      <c r="L33" s="8"/>
      <c r="M33" s="8"/>
      <c r="N33" s="8"/>
      <c r="O33" s="8"/>
      <c r="P33" s="8"/>
      <c r="Q33" s="8"/>
    </row>
    <row r="34" spans="12:17" ht="14.25">
      <c r="L34" s="2"/>
      <c r="M34" s="2"/>
      <c r="N34" s="2"/>
      <c r="O34" s="2"/>
      <c r="P34" s="2"/>
      <c r="Q34" s="2"/>
    </row>
    <row r="35" spans="2:17" ht="14.25">
      <c r="B35" s="11"/>
      <c r="C35" s="11"/>
      <c r="D35" s="18"/>
      <c r="E35" s="14"/>
      <c r="F35" s="14"/>
      <c r="G35" s="18"/>
      <c r="L35" s="2"/>
      <c r="M35" s="2"/>
      <c r="N35" s="2"/>
      <c r="O35" s="2"/>
      <c r="P35" s="2"/>
      <c r="Q35" s="2"/>
    </row>
  </sheetData>
  <sheetProtection/>
  <mergeCells count="30">
    <mergeCell ref="A19:D19"/>
    <mergeCell ref="A18:D18"/>
    <mergeCell ref="A17:D17"/>
    <mergeCell ref="F1:K1"/>
    <mergeCell ref="E2:K2"/>
    <mergeCell ref="F3:K3"/>
    <mergeCell ref="G4:K4"/>
    <mergeCell ref="C33:H33"/>
    <mergeCell ref="B27:E27"/>
    <mergeCell ref="B31:C31"/>
    <mergeCell ref="B24:K24"/>
    <mergeCell ref="B28:E28"/>
    <mergeCell ref="B26:F26"/>
    <mergeCell ref="E17:K17"/>
    <mergeCell ref="E18:K18"/>
    <mergeCell ref="E22:K22"/>
    <mergeCell ref="B23:F23"/>
    <mergeCell ref="B25:F25"/>
    <mergeCell ref="E19:K19"/>
    <mergeCell ref="E20:K20"/>
    <mergeCell ref="A5:K5"/>
    <mergeCell ref="A15:C15"/>
    <mergeCell ref="A16:D16"/>
    <mergeCell ref="A14:D14"/>
    <mergeCell ref="A13:D13"/>
    <mergeCell ref="E16:K16"/>
    <mergeCell ref="E21:K21"/>
    <mergeCell ref="A22:D22"/>
    <mergeCell ref="A21:D21"/>
    <mergeCell ref="A20:D2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48" r:id="rId1"/>
  <rowBreaks count="1" manualBreakCount="1">
    <brk id="3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2022-07-01T11:50:40Z</dcterms:modified>
  <cp:category/>
  <cp:version/>
  <cp:contentType/>
  <cp:contentStatus/>
</cp:coreProperties>
</file>