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09-2025 Водонагревательная система_ЖДЁМ договор\документы для участников\"/>
    </mc:Choice>
  </mc:AlternateContent>
  <xr:revisionPtr revIDLastSave="0" documentId="13_ncr:1_{4073CFC5-3D9D-42E7-986D-8FF346B8B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шифровка КП" sheetId="1" r:id="rId1"/>
  </sheets>
  <definedNames>
    <definedName name="_xlnm.Print_Area" localSheetId="0">'Расшифровка КП'!$A$1:$H$25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G10" i="1"/>
  <c r="H9" i="1"/>
  <c r="H8" i="1"/>
  <c r="H10" i="1"/>
  <c r="H12" i="1"/>
  <c r="H11" i="1"/>
  <c r="H7" i="1"/>
</calcChain>
</file>

<file path=xl/sharedStrings.xml><?xml version="1.0" encoding="utf-8"?>
<sst xmlns="http://schemas.openxmlformats.org/spreadsheetml/2006/main" count="51" uniqueCount="42">
  <si>
    <t>Приложение к Форме № 1</t>
  </si>
  <si>
    <t>/наименование Претендента/</t>
  </si>
  <si>
    <t>№ п/п</t>
  </si>
  <si>
    <t>Ед. изм.</t>
  </si>
  <si>
    <t>Кол-во</t>
  </si>
  <si>
    <t>Цена за ед. товара без НДС, руб.</t>
  </si>
  <si>
    <t xml:space="preserve">Цена за ед. товара с учетом НДС, руб. </t>
  </si>
  <si>
    <t>Стоимость доставки товара*</t>
  </si>
  <si>
    <t>х</t>
  </si>
  <si>
    <t>ОБЩАЯ СТОИМОСТЬ ПРЕДЛОЖЕНИЯ**</t>
  </si>
  <si>
    <t>Срок и условия поставки</t>
  </si>
  <si>
    <t>Условия оплаты</t>
  </si>
  <si>
    <t>Гарантийный срок</t>
  </si>
  <si>
    <t>Период фиксации цен</t>
  </si>
  <si>
    <t>Цены, указанные в коммерческом предложении, фиксируются и не подлежат изменению в течение срока действия договора.</t>
  </si>
  <si>
    <t>В случае, если организация работает по УСН, столбец 7 не заполняется, в нем необходимо указать «НДС не облагается».</t>
  </si>
  <si>
    <t xml:space="preserve">Должность </t>
  </si>
  <si>
    <t xml:space="preserve">ФИО </t>
  </si>
  <si>
    <t>Дата</t>
  </si>
  <si>
    <t>подпись</t>
  </si>
  <si>
    <t xml:space="preserve">                  МП</t>
  </si>
  <si>
    <t>от «       »  __________________  2025 г.</t>
  </si>
  <si>
    <t>Подробные технические характеристики, комплектация товара, марка, производитель</t>
  </si>
  <si>
    <t>Наименование товара</t>
  </si>
  <si>
    <t>Технические характеристики</t>
  </si>
  <si>
    <t>Система управления нагревателями</t>
  </si>
  <si>
    <t>Шкаф управления нагревателями (ШУН) обязан обеспечивать бесперебойную работу водонагревателей путем контроля температуры нагрева и уровня воды в водонагревателе; защищать цепи питания нагревателей от перегрузок и сверхтоков; контролировать работу ТЭНов. Класс защиты – не ниже IP 31.</t>
  </si>
  <si>
    <t>шт.</t>
  </si>
  <si>
    <t>644008, Омская область, г. Омск, проспект Мира, стр. 1Б (Хоккейная Академия «Авангард»)</t>
  </si>
  <si>
    <t>Место поставки и монтажа товаров</t>
  </si>
  <si>
    <t>Поставка и монтаж товара осуществляется в течение __ (                ) календарных дней с даты перечисления предоплаты на расчетный счет Подрядчика</t>
  </si>
  <si>
    <t>Гарантийный срок на выполненные работы составляет __ (             ) календарных месяцев и начинает исчисляться с момента подписания Акта о приемке выполненных работ;
Гарантийный срок на материалы и оборудование, поставляемых подрядчиком составляет  __ (             ) календарных месяцев и начинает исчисляться с момента подписания Акта о приемке выполненных работ.</t>
  </si>
  <si>
    <t xml:space="preserve">Предоплата в размере __% от цены договора в течение 10 (десяти) рабочих дней с даты заключения договора на основании выставленного Подрядчиком счета. 
Оставшаяся часть – в течение 10 (десяти) рабочих дней с момента завершения монтажных и пусконаладочных работ и подписания подтверждающих документов (ТОРГ-12, УПД, акт о приемке выполненных работ).  </t>
  </si>
  <si>
    <t>Стоимость монтажных и пусконаладочных работ*</t>
  </si>
  <si>
    <t>Водонагреватель в спортивный комплекс</t>
  </si>
  <si>
    <t>Водонагреватель в гостиничный комплекс</t>
  </si>
  <si>
    <t>** - Общая стоимость Предложения сформирована с учетом всех возможных затрат (стоимость оборудования и расходных материалов, затраты на погрузку/разгрузку, на доставку товара, работы по монтажу, пусконаладке, а также прочие расходы, таможенные пошлины, налоги, уплаченные или подлежащие уплате и другие обязательные платежи) в рублях Российской Федерации.</t>
  </si>
  <si>
    <t>* - Строки заполняются в том случае, если Участник выделяет стоимость доставки и стоимость монтажных и пусконаладочных работ от стоимости оборудования.</t>
  </si>
  <si>
    <t>Мощность – 150 кВт (возможно установить 2 шт. с общей мощностью по нагреву 150 кВт);
Объем – не менее 2000 л;
Материал бака – нержавеющая сталь;
Материал ТЭНов – нержавеющая сталь;
Теплоизоляция – самоклеящаяся Thermoflex 10 мм (предпочтительно) или минеральная вата 100 мм.</t>
  </si>
  <si>
    <t>Мощность – 90 кВт;
Объем – не менее 1000 л;
Материал бака – нержавеющая сталь;
Материал ТЭНов – нержавеющая сталь;
Теплоизоляция – самоклеящаяся Thermoflex 10 мм (предпочтительно) или минеральная вата 100 мм.</t>
  </si>
  <si>
    <t>Стоимость оборудования</t>
  </si>
  <si>
    <t>Коммерческое предложение к участию в Отборе № 08-2025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</si>
</sst>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5" x14ac:knownFonts="1">
    <font>
      <sz val="11"/>
      <color theme="1"/>
      <name val="Calibri"/>
      <scheme val="minor"/>
    </font>
    <font>
      <sz val="10"/>
      <name val="Arial"/>
    </font>
    <font>
      <sz val="10"/>
      <name val="MS Sans Serif"/>
    </font>
    <font>
      <sz val="11"/>
      <color rgb="FF9C0006"/>
      <name val="Calibri"/>
      <scheme val="minor"/>
    </font>
    <font>
      <sz val="11"/>
      <color theme="1"/>
      <name val="Times New Roman"/>
    </font>
    <font>
      <b/>
      <i/>
      <sz val="11"/>
      <color theme="1"/>
      <name val="Times New Roman"/>
    </font>
    <font>
      <b/>
      <sz val="11"/>
      <color theme="1"/>
      <name val="Times New Roman"/>
    </font>
    <font>
      <b/>
      <sz val="11"/>
      <name val="Times New Roman"/>
    </font>
    <font>
      <i/>
      <sz val="11"/>
      <name val="Times New Roman"/>
    </font>
    <font>
      <sz val="11"/>
      <name val="Times New Roman"/>
    </font>
    <font>
      <i/>
      <u/>
      <sz val="9"/>
      <name val="Times New Roman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164" fontId="1" fillId="0" borderId="0"/>
    <xf numFmtId="0" fontId="1" fillId="0" borderId="0"/>
    <xf numFmtId="164" fontId="2" fillId="0" borderId="0"/>
    <xf numFmtId="0" fontId="1" fillId="0" borderId="0"/>
    <xf numFmtId="0" fontId="3" fillId="2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3" borderId="0" xfId="0" applyFont="1" applyFill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5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6" fillId="0" borderId="6" xfId="0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3" fillId="0" borderId="6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</cellXfs>
  <cellStyles count="6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3" xfId="4" xr:uid="{00000000-0005-0000-0000-000029000000}"/>
    <cellStyle name="Плохой" xfId="5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9" zoomScaleNormal="100" workbookViewId="0">
      <selection activeCell="E5" sqref="E5"/>
    </sheetView>
  </sheetViews>
  <sheetFormatPr defaultRowHeight="15" customHeight="1" x14ac:dyDescent="0.25"/>
  <cols>
    <col min="1" max="1" width="7.5703125" style="1" customWidth="1"/>
    <col min="2" max="2" width="44.85546875" style="1" customWidth="1"/>
    <col min="3" max="3" width="68.5703125" style="1" customWidth="1"/>
    <col min="4" max="4" width="59.7109375" style="2" customWidth="1"/>
    <col min="5" max="5" width="11.28515625" style="2" customWidth="1"/>
    <col min="6" max="6" width="9.5703125" style="2" customWidth="1"/>
    <col min="7" max="7" width="11" style="2" customWidth="1"/>
    <col min="8" max="8" width="13.42578125" style="1" customWidth="1"/>
  </cols>
  <sheetData>
    <row r="1" spans="1:8" x14ac:dyDescent="0.25">
      <c r="E1" s="58" t="s">
        <v>0</v>
      </c>
      <c r="F1" s="58"/>
      <c r="G1" s="58"/>
      <c r="H1" s="58"/>
    </row>
    <row r="2" spans="1:8" ht="34.5" customHeight="1" x14ac:dyDescent="0.25">
      <c r="A2" s="3"/>
      <c r="B2" s="3"/>
      <c r="C2" s="3"/>
      <c r="D2" s="3"/>
      <c r="E2" s="59" t="s">
        <v>41</v>
      </c>
      <c r="F2" s="59"/>
      <c r="G2" s="59"/>
      <c r="H2" s="59"/>
    </row>
    <row r="3" spans="1:8" ht="27.75" customHeight="1" x14ac:dyDescent="0.25">
      <c r="A3" s="3"/>
      <c r="B3" s="3"/>
      <c r="C3" s="3"/>
      <c r="D3" s="3"/>
      <c r="E3" s="4"/>
      <c r="F3" s="59" t="s">
        <v>1</v>
      </c>
      <c r="G3" s="59"/>
      <c r="H3" s="59"/>
    </row>
    <row r="4" spans="1:8" ht="26.45" customHeight="1" x14ac:dyDescent="0.25">
      <c r="A4" s="3"/>
      <c r="B4" s="3"/>
      <c r="C4" s="3"/>
      <c r="D4" s="3"/>
      <c r="E4" s="59" t="s">
        <v>21</v>
      </c>
      <c r="F4" s="59"/>
      <c r="G4" s="59"/>
      <c r="H4" s="59"/>
    </row>
    <row r="5" spans="1:8" ht="81" customHeight="1" x14ac:dyDescent="0.25">
      <c r="A5" s="5" t="s">
        <v>2</v>
      </c>
      <c r="B5" s="28" t="s">
        <v>23</v>
      </c>
      <c r="C5" s="28" t="s">
        <v>24</v>
      </c>
      <c r="D5" s="28" t="s">
        <v>22</v>
      </c>
      <c r="E5" s="5" t="s">
        <v>3</v>
      </c>
      <c r="F5" s="5" t="s">
        <v>4</v>
      </c>
      <c r="G5" s="6" t="s">
        <v>5</v>
      </c>
      <c r="H5" s="6" t="s">
        <v>6</v>
      </c>
    </row>
    <row r="6" spans="1:8" s="7" customFormat="1" x14ac:dyDescent="0.25">
      <c r="A6" s="8">
        <v>1</v>
      </c>
      <c r="B6" s="9">
        <v>2</v>
      </c>
      <c r="C6" s="9">
        <v>3</v>
      </c>
      <c r="D6" s="8">
        <v>4</v>
      </c>
      <c r="E6" s="9">
        <v>5</v>
      </c>
      <c r="F6" s="8">
        <v>6</v>
      </c>
      <c r="G6" s="9">
        <v>7</v>
      </c>
      <c r="H6" s="8">
        <v>8</v>
      </c>
    </row>
    <row r="7" spans="1:8" s="7" customFormat="1" ht="117.75" customHeight="1" x14ac:dyDescent="0.25">
      <c r="A7" s="33">
        <v>1</v>
      </c>
      <c r="B7" s="27" t="s">
        <v>34</v>
      </c>
      <c r="C7" s="27" t="s">
        <v>38</v>
      </c>
      <c r="D7" s="34"/>
      <c r="E7" s="26" t="s">
        <v>27</v>
      </c>
      <c r="F7" s="10">
        <v>1</v>
      </c>
      <c r="G7" s="35">
        <v>0</v>
      </c>
      <c r="H7" s="36">
        <f t="shared" ref="H7:H12" si="0">G7*1.2</f>
        <v>0</v>
      </c>
    </row>
    <row r="8" spans="1:8" s="7" customFormat="1" ht="95.25" customHeight="1" x14ac:dyDescent="0.25">
      <c r="A8" s="33">
        <v>2</v>
      </c>
      <c r="B8" s="27" t="s">
        <v>35</v>
      </c>
      <c r="C8" s="27" t="s">
        <v>39</v>
      </c>
      <c r="D8" s="34"/>
      <c r="E8" s="26" t="s">
        <v>27</v>
      </c>
      <c r="F8" s="10">
        <v>1</v>
      </c>
      <c r="G8" s="35">
        <v>0</v>
      </c>
      <c r="H8" s="36">
        <f t="shared" ref="H8" si="1">G8*1.2</f>
        <v>0</v>
      </c>
    </row>
    <row r="9" spans="1:8" s="7" customFormat="1" ht="73.5" customHeight="1" x14ac:dyDescent="0.25">
      <c r="A9" s="33">
        <v>3</v>
      </c>
      <c r="B9" s="27" t="s">
        <v>25</v>
      </c>
      <c r="C9" s="27" t="s">
        <v>26</v>
      </c>
      <c r="D9" s="34"/>
      <c r="E9" s="26" t="s">
        <v>27</v>
      </c>
      <c r="F9" s="10">
        <v>1</v>
      </c>
      <c r="G9" s="35">
        <v>0</v>
      </c>
      <c r="H9" s="36">
        <f>G9*1.2</f>
        <v>0</v>
      </c>
    </row>
    <row r="10" spans="1:8" s="11" customFormat="1" x14ac:dyDescent="0.25">
      <c r="A10" s="62" t="s">
        <v>40</v>
      </c>
      <c r="B10" s="61"/>
      <c r="C10" s="61"/>
      <c r="D10" s="61"/>
      <c r="E10" s="29" t="s">
        <v>8</v>
      </c>
      <c r="F10" s="30" t="s">
        <v>8</v>
      </c>
      <c r="G10" s="31">
        <f>SUM(G7:G9)</f>
        <v>0</v>
      </c>
      <c r="H10" s="31">
        <f>SUM(H7:H9)</f>
        <v>0</v>
      </c>
    </row>
    <row r="11" spans="1:8" s="11" customFormat="1" x14ac:dyDescent="0.25">
      <c r="A11" s="60" t="s">
        <v>7</v>
      </c>
      <c r="B11" s="61"/>
      <c r="C11" s="61"/>
      <c r="D11" s="61"/>
      <c r="E11" s="29" t="s">
        <v>8</v>
      </c>
      <c r="F11" s="30" t="s">
        <v>8</v>
      </c>
      <c r="G11" s="31">
        <v>0</v>
      </c>
      <c r="H11" s="32">
        <f t="shared" si="0"/>
        <v>0</v>
      </c>
    </row>
    <row r="12" spans="1:8" s="11" customFormat="1" x14ac:dyDescent="0.25">
      <c r="A12" s="49" t="s">
        <v>33</v>
      </c>
      <c r="B12" s="50"/>
      <c r="C12" s="50"/>
      <c r="D12" s="51"/>
      <c r="E12" s="13" t="s">
        <v>8</v>
      </c>
      <c r="F12" s="14" t="s">
        <v>8</v>
      </c>
      <c r="G12" s="15">
        <v>0</v>
      </c>
      <c r="H12" s="12">
        <f t="shared" si="0"/>
        <v>0</v>
      </c>
    </row>
    <row r="13" spans="1:8" s="11" customFormat="1" x14ac:dyDescent="0.25">
      <c r="A13" s="52" t="s">
        <v>9</v>
      </c>
      <c r="B13" s="53"/>
      <c r="C13" s="53"/>
      <c r="D13" s="53"/>
      <c r="E13" s="16" t="s">
        <v>8</v>
      </c>
      <c r="F13" s="17" t="s">
        <v>8</v>
      </c>
      <c r="G13" s="18">
        <f>SUM(G10:G12)</f>
        <v>0</v>
      </c>
      <c r="H13" s="18">
        <f>SUM(H10:H12)</f>
        <v>0</v>
      </c>
    </row>
    <row r="14" spans="1:8" s="11" customFormat="1" ht="23.25" customHeight="1" x14ac:dyDescent="0.25">
      <c r="A14" s="54" t="s">
        <v>29</v>
      </c>
      <c r="B14" s="42"/>
      <c r="C14" s="55" t="s">
        <v>28</v>
      </c>
      <c r="D14" s="56"/>
      <c r="E14" s="56"/>
      <c r="F14" s="56"/>
      <c r="G14" s="56"/>
      <c r="H14" s="57"/>
    </row>
    <row r="15" spans="1:8" s="11" customFormat="1" ht="52.5" customHeight="1" x14ac:dyDescent="0.25">
      <c r="A15" s="42" t="s">
        <v>10</v>
      </c>
      <c r="B15" s="42"/>
      <c r="C15" s="43" t="s">
        <v>30</v>
      </c>
      <c r="D15" s="44"/>
      <c r="E15" s="44"/>
      <c r="F15" s="44"/>
      <c r="G15" s="44"/>
      <c r="H15" s="45"/>
    </row>
    <row r="16" spans="1:8" s="11" customFormat="1" ht="61.5" customHeight="1" x14ac:dyDescent="0.25">
      <c r="A16" s="42" t="s">
        <v>11</v>
      </c>
      <c r="B16" s="42"/>
      <c r="C16" s="43" t="s">
        <v>32</v>
      </c>
      <c r="D16" s="44"/>
      <c r="E16" s="44"/>
      <c r="F16" s="44"/>
      <c r="G16" s="44"/>
      <c r="H16" s="45"/>
    </row>
    <row r="17" spans="1:14" s="11" customFormat="1" ht="66.75" customHeight="1" x14ac:dyDescent="0.25">
      <c r="A17" s="42" t="s">
        <v>12</v>
      </c>
      <c r="B17" s="42"/>
      <c r="C17" s="43" t="s">
        <v>31</v>
      </c>
      <c r="D17" s="44"/>
      <c r="E17" s="44"/>
      <c r="F17" s="44"/>
      <c r="G17" s="44"/>
      <c r="H17" s="45"/>
    </row>
    <row r="18" spans="1:14" s="11" customFormat="1" ht="33.75" customHeight="1" x14ac:dyDescent="0.25">
      <c r="A18" s="42" t="s">
        <v>13</v>
      </c>
      <c r="B18" s="42"/>
      <c r="C18" s="46" t="s">
        <v>14</v>
      </c>
      <c r="D18" s="47"/>
      <c r="E18" s="47"/>
      <c r="F18" s="47"/>
      <c r="G18" s="47"/>
      <c r="H18" s="48"/>
    </row>
    <row r="19" spans="1:14" ht="30" customHeight="1" x14ac:dyDescent="0.25">
      <c r="B19" s="37" t="s">
        <v>15</v>
      </c>
      <c r="C19" s="37"/>
      <c r="D19" s="37"/>
      <c r="E19" s="37"/>
      <c r="F19" s="37"/>
      <c r="G19" s="37"/>
      <c r="H19" s="37"/>
    </row>
    <row r="20" spans="1:14" ht="30" customHeight="1" x14ac:dyDescent="0.25">
      <c r="B20" s="38" t="s">
        <v>37</v>
      </c>
      <c r="C20" s="39"/>
      <c r="D20" s="39"/>
      <c r="E20" s="39"/>
      <c r="F20" s="39"/>
      <c r="G20" s="39"/>
      <c r="H20" s="39"/>
      <c r="I20" s="1"/>
      <c r="J20" s="1"/>
      <c r="K20" s="1"/>
      <c r="L20" s="1"/>
      <c r="M20" s="1"/>
      <c r="N20" s="1"/>
    </row>
    <row r="21" spans="1:14" ht="45" customHeight="1" x14ac:dyDescent="0.25">
      <c r="B21" s="38" t="s">
        <v>36</v>
      </c>
      <c r="C21" s="39"/>
      <c r="D21" s="39"/>
      <c r="E21" s="39"/>
      <c r="F21" s="39"/>
      <c r="G21" s="39"/>
      <c r="H21" s="39"/>
      <c r="I21" s="1"/>
      <c r="J21" s="1"/>
      <c r="K21" s="1"/>
      <c r="L21" s="1"/>
      <c r="M21" s="1"/>
      <c r="N21" s="1"/>
    </row>
    <row r="22" spans="1:14" ht="15.6" customHeight="1" x14ac:dyDescent="0.25">
      <c r="B22" s="20"/>
      <c r="C22" s="20"/>
      <c r="D22" s="20"/>
      <c r="E22" s="20"/>
      <c r="F22" s="19"/>
      <c r="G22" s="19"/>
      <c r="H22" s="21"/>
      <c r="I22" s="1"/>
      <c r="J22" s="1"/>
      <c r="K22" s="1"/>
      <c r="L22" s="1"/>
      <c r="M22" s="1"/>
      <c r="N22" s="1"/>
    </row>
    <row r="23" spans="1:14" x14ac:dyDescent="0.25">
      <c r="B23" s="1" t="s">
        <v>16</v>
      </c>
      <c r="D23" s="1" t="s">
        <v>17</v>
      </c>
      <c r="E23" s="1" t="s">
        <v>18</v>
      </c>
      <c r="I23" s="1"/>
      <c r="J23" s="1"/>
      <c r="K23" s="1"/>
      <c r="L23" s="1"/>
      <c r="M23" s="1"/>
      <c r="N23" s="1"/>
    </row>
    <row r="24" spans="1:14" ht="13.7" customHeight="1" x14ac:dyDescent="0.25">
      <c r="B24" s="40" t="s">
        <v>19</v>
      </c>
      <c r="C24" s="40"/>
      <c r="D24" s="40"/>
      <c r="E24" s="22"/>
      <c r="F24" s="23"/>
      <c r="G24" s="23"/>
      <c r="H24" s="22"/>
      <c r="I24" s="1"/>
      <c r="J24" s="1"/>
      <c r="K24" s="1"/>
      <c r="L24" s="1"/>
      <c r="M24" s="1"/>
      <c r="N24" s="1"/>
    </row>
    <row r="25" spans="1:14" x14ac:dyDescent="0.25">
      <c r="B25" s="24" t="s">
        <v>20</v>
      </c>
      <c r="C25" s="24"/>
      <c r="D25" s="1"/>
      <c r="E25" s="1"/>
    </row>
    <row r="26" spans="1:14" ht="30.75" customHeight="1" x14ac:dyDescent="0.25">
      <c r="B26" s="25"/>
      <c r="C26" s="25"/>
      <c r="D26" s="41"/>
      <c r="E26" s="41"/>
      <c r="F26" s="41"/>
      <c r="G26" s="41"/>
      <c r="H26" s="41"/>
      <c r="I26" s="1"/>
      <c r="J26" s="1"/>
      <c r="K26" s="1"/>
      <c r="L26" s="1"/>
      <c r="M26" s="1"/>
      <c r="N26" s="1"/>
    </row>
    <row r="27" spans="1:14" x14ac:dyDescent="0.25">
      <c r="I27" s="1"/>
      <c r="J27" s="1"/>
      <c r="K27" s="1"/>
      <c r="L27" s="1"/>
      <c r="M27" s="1"/>
      <c r="N27" s="1"/>
    </row>
    <row r="28" spans="1:14" x14ac:dyDescent="0.25">
      <c r="B28" s="25"/>
      <c r="C28" s="25"/>
      <c r="D28" s="25"/>
      <c r="E28" s="25"/>
      <c r="F28" s="25"/>
      <c r="G28" s="25"/>
      <c r="I28" s="1"/>
      <c r="J28" s="1"/>
      <c r="K28" s="1"/>
      <c r="L28" s="1"/>
      <c r="M28" s="1"/>
      <c r="N28" s="1"/>
    </row>
  </sheetData>
  <mergeCells count="23">
    <mergeCell ref="E1:H1"/>
    <mergeCell ref="E2:H2"/>
    <mergeCell ref="F3:H3"/>
    <mergeCell ref="E4:H4"/>
    <mergeCell ref="A11:D11"/>
    <mergeCell ref="A10:D10"/>
    <mergeCell ref="A12:D12"/>
    <mergeCell ref="A13:D13"/>
    <mergeCell ref="A14:B14"/>
    <mergeCell ref="A15:B15"/>
    <mergeCell ref="C14:H14"/>
    <mergeCell ref="C15:H15"/>
    <mergeCell ref="A16:B16"/>
    <mergeCell ref="A17:B17"/>
    <mergeCell ref="A18:B18"/>
    <mergeCell ref="C16:H16"/>
    <mergeCell ref="C17:H17"/>
    <mergeCell ref="C18:H18"/>
    <mergeCell ref="B19:H19"/>
    <mergeCell ref="B20:H20"/>
    <mergeCell ref="B21:H21"/>
    <mergeCell ref="B24:D24"/>
    <mergeCell ref="D26:H26"/>
  </mergeCells>
  <pageMargins left="0.70866099999999987" right="0.31496099999999999" top="0.35433099999999995" bottom="0.35433099999999995" header="0.31496099999999999" footer="0.31496099999999999"/>
  <pageSetup paperSize="9" scale="4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Расшифровка КП</vt:lpstr>
      <vt:lpstr>'Расшифровка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 Аванг</cp:lastModifiedBy>
  <cp:revision>6</cp:revision>
  <dcterms:created xsi:type="dcterms:W3CDTF">2015-06-05T18:19:00Z</dcterms:created>
  <dcterms:modified xsi:type="dcterms:W3CDTF">2025-04-29T04:45:05Z</dcterms:modified>
  <cp:version>1048576</cp:version>
</cp:coreProperties>
</file>