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E88F5E0E-563B-4FBF-A7DC-FBB40D6A6E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к Форме №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E16" i="2"/>
  <c r="D16" i="2"/>
  <c r="D17" i="2"/>
  <c r="E17" i="2"/>
  <c r="E18" i="2" s="1"/>
</calcChain>
</file>

<file path=xl/sharedStrings.xml><?xml version="1.0" encoding="utf-8"?>
<sst xmlns="http://schemas.openxmlformats.org/spreadsheetml/2006/main" count="53" uniqueCount="47">
  <si>
    <t xml:space="preserve">Должность </t>
  </si>
  <si>
    <t xml:space="preserve">ФИО </t>
  </si>
  <si>
    <t>Дата</t>
  </si>
  <si>
    <t>подпись</t>
  </si>
  <si>
    <t>МП</t>
  </si>
  <si>
    <t>Сервис</t>
  </si>
  <si>
    <t>Параметры уровня сервиса</t>
  </si>
  <si>
    <t>График предоставления сервиса (формат)</t>
  </si>
  <si>
    <t>График активной поддержки сервиса (формат)</t>
  </si>
  <si>
    <t>Мбит/c</t>
  </si>
  <si>
    <t>Шт.</t>
  </si>
  <si>
    <t>Стоимость услуг в месяц, руб.</t>
  </si>
  <si>
    <t>Состав и количество предоставляемых услуг AntiDDoS, обнаружение и блокирование хакерских атак (WAF)</t>
  </si>
  <si>
    <t>Состав услуг</t>
  </si>
  <si>
    <t>Кол-во</t>
  </si>
  <si>
    <t>Время реакции на обращение, не позднее (в минутах)</t>
  </si>
  <si>
    <t>Максимальное время обработки и решения по обращению, не позднее (в часах)</t>
  </si>
  <si>
    <t>Общее количество обращений в течение календарного месяца</t>
  </si>
  <si>
    <t>Обеспечение уровня доступности веб-приложений при защите от атак</t>
  </si>
  <si>
    <t>Уровень обслуживания при оказании услуг</t>
  </si>
  <si>
    <t>Наличие персонального менеджера (Да/Нет)</t>
  </si>
  <si>
    <t>от «       »  __________________  2025 г.</t>
  </si>
  <si>
    <t>Стоимость превышения услуг WAF**</t>
  </si>
  <si>
    <t>* - Если организация работает по упрощенной системе налогообложения, в таком случае необходимо указать «НДС не облагается» и обязательно приложить копию уведомления о возможности применения упрощенной системы налогообложения.</t>
  </si>
  <si>
    <t>Приложение к Форме № 1</t>
  </si>
  <si>
    <t>/наименование Претендента/</t>
  </si>
  <si>
    <t>Коммерческое предложение к участию в Отборе № 23-2025</t>
  </si>
  <si>
    <t>Цена за месяц, руб., без учета НДС</t>
  </si>
  <si>
    <t>Цена за месяц, руб. с учетом НДС по ставке___%*</t>
  </si>
  <si>
    <t>** - Стоимость услуг в случае превышения лимитов за месяц. Не суммируется со стоимостью услуг в месяц</t>
  </si>
  <si>
    <t>Стоимость превышения трафика AntiDDoS**</t>
  </si>
  <si>
    <t>Услуга</t>
  </si>
  <si>
    <t>Значение</t>
  </si>
  <si>
    <t>Уровень доступности веб приложений Заказчика при защите от атак суммарно в месяц, не ниже (%)</t>
  </si>
  <si>
    <t>Ед. изм.</t>
  </si>
  <si>
    <t>24х7х365</t>
  </si>
  <si>
    <t>не ограничено</t>
  </si>
  <si>
    <t>RPS</t>
  </si>
  <si>
    <t>Итоговая стоимость услуг за год, руб.</t>
  </si>
  <si>
    <r>
      <t xml:space="preserve">Полоса трафика WAF (обнаружение и блокирование хакерских атак)
</t>
    </r>
    <r>
      <rPr>
        <i/>
        <sz val="10"/>
        <rFont val="Calibri"/>
        <family val="2"/>
        <charset val="204"/>
        <scheme val="minor"/>
      </rPr>
      <t>(ед. изм. выбирается в зависимости от условий поставщика услуг)</t>
    </r>
  </si>
  <si>
    <t>Полоса трафика AntiDDoS (фильтрация трафика, поступающего на веб-приложения)</t>
  </si>
  <si>
    <t>указывается Претендентом</t>
  </si>
  <si>
    <t>Мбит/c
RPS
Веб-приложение</t>
  </si>
  <si>
    <r>
      <t xml:space="preserve">Предоставление дополнительных IP-адресов***
</t>
    </r>
    <r>
      <rPr>
        <i/>
        <sz val="10"/>
        <rFont val="Calibri"/>
        <family val="2"/>
        <scheme val="minor"/>
      </rPr>
      <t>(предоставление 1 (одного) внешнего IP-адреса производится по умолчанию)</t>
    </r>
  </si>
  <si>
    <t>*** -  Количество внешних IP-адресов выбирается в зависимости от технических условий поставщика услуг: минимально необходим 1 внешний IP-адрес (предоставленный по умолчанию), максимально- 8 внешних IP-адресов (в случае особенностей реализации перенаправления внешнего сетевого трафика на веб-ресурсы Заказчика)</t>
  </si>
  <si>
    <t>Веб-приложение</t>
  </si>
  <si>
    <t>Итоговая стоимость услуг за 2 года,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</si>
</sst>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₽-419]_-;\-* #,##0.00\ [$₽-419]_-;_-* &quot;-&quot;??\ [$₽-419]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</font>
    <font>
      <sz val="10"/>
      <name val="Arial Cyr"/>
      <charset val="204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9"/>
      <color theme="1"/>
      <name val="Calibri"/>
      <family val="2"/>
      <charset val="204"/>
    </font>
    <font>
      <i/>
      <u/>
      <sz val="9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0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5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1" xfId="0" applyFont="1" applyBorder="1"/>
    <xf numFmtId="0" fontId="15" fillId="0" borderId="1" xfId="0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0" applyFont="1"/>
    <xf numFmtId="0" fontId="11" fillId="0" borderId="1" xfId="0" applyFont="1" applyBorder="1" applyAlignment="1">
      <alignment wrapText="1"/>
    </xf>
    <xf numFmtId="0" fontId="11" fillId="0" borderId="3" xfId="0" applyFont="1" applyBorder="1"/>
    <xf numFmtId="0" fontId="15" fillId="0" borderId="4" xfId="0" applyFont="1" applyBorder="1" applyAlignment="1">
      <alignment horizontal="center" vertical="center"/>
    </xf>
    <xf numFmtId="0" fontId="7" fillId="0" borderId="0" xfId="0" applyFont="1"/>
    <xf numFmtId="0" fontId="17" fillId="0" borderId="0" xfId="0" applyFont="1" applyAlignment="1">
      <alignment horizontal="right"/>
    </xf>
    <xf numFmtId="0" fontId="18" fillId="0" borderId="0" xfId="0" applyFont="1" applyAlignment="1">
      <alignment wrapText="1"/>
    </xf>
    <xf numFmtId="0" fontId="19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14" fillId="0" borderId="1" xfId="2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6" xfId="2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4" fillId="0" borderId="4" xfId="2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3">
    <cellStyle name="Обычный" xfId="0" builtinId="0"/>
    <cellStyle name="Обычный 3" xfId="1" xr:uid="{00000000-0005-0000-0000-000001000000}"/>
    <cellStyle name="Обычный_Лист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tabSelected="1" workbookViewId="0">
      <selection activeCell="J18" sqref="J18"/>
    </sheetView>
  </sheetViews>
  <sheetFormatPr defaultRowHeight="15" x14ac:dyDescent="0.25"/>
  <cols>
    <col min="1" max="1" width="70" customWidth="1"/>
    <col min="2" max="2" width="25.7109375" customWidth="1"/>
    <col min="3" max="3" width="7.28515625" bestFit="1" customWidth="1"/>
    <col min="4" max="4" width="12.7109375" customWidth="1"/>
    <col min="5" max="5" width="13.5703125" customWidth="1"/>
  </cols>
  <sheetData>
    <row r="1" spans="1:6" x14ac:dyDescent="0.25">
      <c r="A1" s="43" t="s">
        <v>24</v>
      </c>
      <c r="B1" s="43"/>
      <c r="C1" s="43"/>
      <c r="D1" s="43"/>
      <c r="E1" s="43"/>
      <c r="F1" s="1"/>
    </row>
    <row r="2" spans="1:6" ht="14.25" customHeight="1" x14ac:dyDescent="0.25">
      <c r="A2" s="43" t="s">
        <v>26</v>
      </c>
      <c r="B2" s="43"/>
      <c r="C2" s="43"/>
      <c r="D2" s="43"/>
      <c r="E2" s="43"/>
      <c r="F2" s="1"/>
    </row>
    <row r="3" spans="1:6" ht="14.25" customHeight="1" x14ac:dyDescent="0.25">
      <c r="A3" s="10"/>
      <c r="B3" s="10"/>
      <c r="C3" s="46" t="s">
        <v>25</v>
      </c>
      <c r="D3" s="47"/>
      <c r="E3" s="47"/>
      <c r="F3" s="1"/>
    </row>
    <row r="4" spans="1:6" ht="14.25" customHeight="1" x14ac:dyDescent="0.25">
      <c r="A4" s="43" t="s">
        <v>21</v>
      </c>
      <c r="B4" s="43"/>
      <c r="C4" s="43"/>
      <c r="D4" s="43"/>
      <c r="E4" s="43"/>
      <c r="F4" s="1"/>
    </row>
    <row r="5" spans="1:6" ht="14.25" customHeight="1" x14ac:dyDescent="0.25">
      <c r="A5" s="10"/>
      <c r="B5" s="10"/>
      <c r="C5" s="10"/>
      <c r="D5" s="10"/>
      <c r="E5" s="10"/>
      <c r="F5" s="1"/>
    </row>
    <row r="6" spans="1:6" ht="14.25" customHeight="1" x14ac:dyDescent="0.25">
      <c r="A6" s="10"/>
      <c r="B6" s="10"/>
      <c r="C6" s="10"/>
      <c r="D6" s="10"/>
      <c r="E6" s="10"/>
      <c r="F6" s="1"/>
    </row>
    <row r="7" spans="1:6" ht="15.75" x14ac:dyDescent="0.25">
      <c r="A7" s="44" t="s">
        <v>12</v>
      </c>
      <c r="B7" s="44"/>
      <c r="C7" s="44"/>
      <c r="D7" s="44"/>
      <c r="E7" s="44"/>
    </row>
    <row r="8" spans="1:6" ht="51" x14ac:dyDescent="0.25">
      <c r="A8" s="11" t="s">
        <v>13</v>
      </c>
      <c r="B8" s="11" t="s">
        <v>34</v>
      </c>
      <c r="C8" s="11" t="s">
        <v>14</v>
      </c>
      <c r="D8" s="12" t="s">
        <v>27</v>
      </c>
      <c r="E8" s="12" t="s">
        <v>28</v>
      </c>
    </row>
    <row r="9" spans="1:6" ht="20.25" customHeight="1" x14ac:dyDescent="0.25">
      <c r="A9" s="15" t="s">
        <v>40</v>
      </c>
      <c r="B9" s="13" t="s">
        <v>9</v>
      </c>
      <c r="C9" s="14">
        <v>120</v>
      </c>
      <c r="D9" s="35"/>
      <c r="E9" s="35"/>
    </row>
    <row r="10" spans="1:6" x14ac:dyDescent="0.25">
      <c r="A10" s="15" t="s">
        <v>30</v>
      </c>
      <c r="B10" s="13" t="s">
        <v>9</v>
      </c>
      <c r="C10" s="14">
        <v>1</v>
      </c>
      <c r="D10" s="35"/>
      <c r="E10" s="35"/>
    </row>
    <row r="11" spans="1:6" x14ac:dyDescent="0.25">
      <c r="A11" s="48" t="s">
        <v>39</v>
      </c>
      <c r="B11" s="13" t="s">
        <v>9</v>
      </c>
      <c r="C11" s="14">
        <v>120</v>
      </c>
      <c r="D11" s="35"/>
      <c r="E11" s="35"/>
    </row>
    <row r="12" spans="1:6" x14ac:dyDescent="0.25">
      <c r="A12" s="49"/>
      <c r="B12" s="13" t="s">
        <v>37</v>
      </c>
      <c r="C12" s="14">
        <v>650</v>
      </c>
      <c r="D12" s="35"/>
      <c r="E12" s="35"/>
    </row>
    <row r="13" spans="1:6" ht="16.5" customHeight="1" x14ac:dyDescent="0.25">
      <c r="A13" s="50"/>
      <c r="B13" s="13" t="s">
        <v>45</v>
      </c>
      <c r="C13" s="14">
        <v>65</v>
      </c>
      <c r="D13" s="35"/>
      <c r="E13" s="35"/>
    </row>
    <row r="14" spans="1:6" ht="38.25" x14ac:dyDescent="0.25">
      <c r="A14" s="15" t="s">
        <v>22</v>
      </c>
      <c r="B14" s="13" t="s">
        <v>42</v>
      </c>
      <c r="C14" s="14">
        <v>1</v>
      </c>
      <c r="D14" s="35"/>
      <c r="E14" s="35"/>
    </row>
    <row r="15" spans="1:6" ht="25.5" x14ac:dyDescent="0.25">
      <c r="A15" s="15" t="s">
        <v>43</v>
      </c>
      <c r="B15" s="13" t="s">
        <v>10</v>
      </c>
      <c r="C15" s="14"/>
      <c r="D15" s="35"/>
      <c r="E15" s="35"/>
    </row>
    <row r="16" spans="1:6" x14ac:dyDescent="0.25">
      <c r="A16" s="45" t="s">
        <v>11</v>
      </c>
      <c r="B16" s="45"/>
      <c r="C16" s="45"/>
      <c r="D16" s="35">
        <f>SUM(D9:D15)</f>
        <v>0</v>
      </c>
      <c r="E16" s="35">
        <f>SUM(E9:E15)</f>
        <v>0</v>
      </c>
    </row>
    <row r="17" spans="1:5" x14ac:dyDescent="0.25">
      <c r="A17" s="51" t="s">
        <v>38</v>
      </c>
      <c r="B17" s="52"/>
      <c r="C17" s="53"/>
      <c r="D17" s="35">
        <f>D16*12</f>
        <v>0</v>
      </c>
      <c r="E17" s="35">
        <f>E16*12</f>
        <v>0</v>
      </c>
    </row>
    <row r="18" spans="1:5" x14ac:dyDescent="0.25">
      <c r="A18" s="51" t="s">
        <v>46</v>
      </c>
      <c r="B18" s="52"/>
      <c r="C18" s="53"/>
      <c r="D18" s="35">
        <f>D17*2</f>
        <v>0</v>
      </c>
      <c r="E18" s="35">
        <f>E17*2</f>
        <v>0</v>
      </c>
    </row>
    <row r="19" spans="1:5" ht="39.75" customHeight="1" x14ac:dyDescent="0.25">
      <c r="A19" s="39" t="s">
        <v>23</v>
      </c>
      <c r="B19" s="39"/>
      <c r="C19" s="39"/>
      <c r="D19" s="39"/>
      <c r="E19" s="39"/>
    </row>
    <row r="20" spans="1:5" x14ac:dyDescent="0.25">
      <c r="A20" s="40" t="s">
        <v>29</v>
      </c>
      <c r="B20" s="40"/>
      <c r="C20" s="40"/>
      <c r="D20" s="40"/>
      <c r="E20" s="40"/>
    </row>
    <row r="21" spans="1:5" ht="53.25" customHeight="1" x14ac:dyDescent="0.25">
      <c r="A21" s="41" t="s">
        <v>44</v>
      </c>
      <c r="B21" s="42"/>
      <c r="C21" s="42"/>
      <c r="D21" s="42"/>
      <c r="E21" s="42"/>
    </row>
    <row r="22" spans="1:5" x14ac:dyDescent="0.25">
      <c r="A22" s="16"/>
      <c r="B22" s="16"/>
      <c r="C22" s="16"/>
      <c r="D22" s="16"/>
      <c r="E22" s="16"/>
    </row>
    <row r="23" spans="1:5" ht="15.75" x14ac:dyDescent="0.25">
      <c r="A23" s="38" t="s">
        <v>19</v>
      </c>
      <c r="B23" s="38"/>
      <c r="C23" s="17"/>
      <c r="D23" s="17"/>
      <c r="E23" s="17"/>
    </row>
    <row r="24" spans="1:5" x14ac:dyDescent="0.25">
      <c r="A24" s="18" t="s">
        <v>5</v>
      </c>
      <c r="B24" s="12" t="s">
        <v>6</v>
      </c>
      <c r="C24" s="19"/>
      <c r="D24" s="19"/>
      <c r="E24" s="19"/>
    </row>
    <row r="25" spans="1:5" x14ac:dyDescent="0.25">
      <c r="A25" s="20" t="s">
        <v>7</v>
      </c>
      <c r="B25" s="36" t="s">
        <v>35</v>
      </c>
      <c r="C25" s="19"/>
      <c r="D25" s="22"/>
      <c r="E25" s="22"/>
    </row>
    <row r="26" spans="1:5" x14ac:dyDescent="0.25">
      <c r="A26" s="23" t="s">
        <v>8</v>
      </c>
      <c r="B26" s="36" t="s">
        <v>35</v>
      </c>
      <c r="C26" s="19"/>
      <c r="D26" s="22"/>
      <c r="E26" s="22"/>
    </row>
    <row r="27" spans="1:5" x14ac:dyDescent="0.25">
      <c r="A27" s="23" t="s">
        <v>15</v>
      </c>
      <c r="B27" s="37" t="s">
        <v>41</v>
      </c>
      <c r="C27" s="19"/>
      <c r="D27" s="22"/>
      <c r="E27" s="22"/>
    </row>
    <row r="28" spans="1:5" x14ac:dyDescent="0.25">
      <c r="A28" s="23" t="s">
        <v>16</v>
      </c>
      <c r="B28" s="37" t="s">
        <v>41</v>
      </c>
      <c r="C28" s="19"/>
      <c r="D28" s="22"/>
      <c r="E28" s="22"/>
    </row>
    <row r="29" spans="1:5" x14ac:dyDescent="0.25">
      <c r="A29" s="23" t="s">
        <v>17</v>
      </c>
      <c r="B29" s="21" t="s">
        <v>36</v>
      </c>
      <c r="C29" s="19"/>
      <c r="D29" s="22"/>
      <c r="E29" s="22"/>
    </row>
    <row r="30" spans="1:5" x14ac:dyDescent="0.25">
      <c r="A30" s="23" t="s">
        <v>20</v>
      </c>
      <c r="B30" s="37" t="s">
        <v>41</v>
      </c>
      <c r="C30" s="19"/>
      <c r="D30" s="22"/>
      <c r="E30" s="22"/>
    </row>
    <row r="31" spans="1:5" x14ac:dyDescent="0.25">
      <c r="A31" s="24"/>
      <c r="B31" s="19"/>
      <c r="C31" s="19"/>
      <c r="D31" s="22"/>
      <c r="E31" s="22"/>
    </row>
    <row r="32" spans="1:5" x14ac:dyDescent="0.25">
      <c r="A32" s="25"/>
      <c r="B32" s="19"/>
      <c r="C32" s="19"/>
      <c r="D32" s="22"/>
      <c r="E32" s="22"/>
    </row>
    <row r="33" spans="1:20" ht="15.75" x14ac:dyDescent="0.25">
      <c r="A33" s="38" t="s">
        <v>18</v>
      </c>
      <c r="B33" s="38"/>
      <c r="C33" s="24"/>
      <c r="D33" s="24"/>
      <c r="E33" s="24"/>
    </row>
    <row r="34" spans="1:20" x14ac:dyDescent="0.25">
      <c r="A34" s="11" t="s">
        <v>31</v>
      </c>
      <c r="B34" s="11" t="s">
        <v>32</v>
      </c>
      <c r="C34" s="24"/>
      <c r="D34" s="24"/>
      <c r="E34" s="24"/>
    </row>
    <row r="35" spans="1:20" ht="26.25" x14ac:dyDescent="0.25">
      <c r="A35" s="26" t="s">
        <v>33</v>
      </c>
      <c r="B35" s="37" t="s">
        <v>41</v>
      </c>
      <c r="C35" s="24"/>
      <c r="D35" s="24"/>
      <c r="E35" s="24"/>
    </row>
    <row r="36" spans="1:20" x14ac:dyDescent="0.25">
      <c r="A36" s="27"/>
      <c r="B36" s="28"/>
      <c r="C36" s="24"/>
      <c r="D36" s="24"/>
      <c r="E36" s="24"/>
    </row>
    <row r="37" spans="1:20" x14ac:dyDescent="0.25">
      <c r="A37" s="2"/>
      <c r="B37" s="3"/>
      <c r="C37" s="3"/>
      <c r="D37" s="3"/>
      <c r="E37" s="3"/>
      <c r="F37" s="4"/>
      <c r="G37" s="5"/>
      <c r="H37" s="5"/>
      <c r="I37" s="5"/>
      <c r="J37" s="5"/>
      <c r="K37" s="5"/>
      <c r="L37" s="6"/>
      <c r="M37" s="6"/>
      <c r="N37" s="2"/>
      <c r="O37" s="2"/>
      <c r="P37" s="2"/>
      <c r="Q37" s="2"/>
      <c r="R37" s="2"/>
      <c r="S37" s="2"/>
      <c r="T37" s="2"/>
    </row>
    <row r="38" spans="1:20" x14ac:dyDescent="0.25">
      <c r="A38" s="29" t="s">
        <v>0</v>
      </c>
      <c r="B38" s="29" t="s">
        <v>1</v>
      </c>
      <c r="C38" s="29"/>
      <c r="D38" s="29" t="s">
        <v>2</v>
      </c>
      <c r="E38" s="2"/>
      <c r="F38" s="7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30" t="s">
        <v>3</v>
      </c>
      <c r="B39" s="31"/>
      <c r="C39" s="31"/>
      <c r="D39" s="32"/>
      <c r="E39" s="8"/>
      <c r="F39" s="9"/>
      <c r="G39" s="8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33" t="s">
        <v>4</v>
      </c>
      <c r="B40" s="34"/>
      <c r="C40" s="29"/>
      <c r="D40" s="29"/>
      <c r="E40" s="2"/>
      <c r="F40" s="7"/>
      <c r="G40" s="2"/>
      <c r="H40" s="2"/>
      <c r="I40" s="2"/>
      <c r="J40" s="2"/>
    </row>
  </sheetData>
  <mergeCells count="14">
    <mergeCell ref="A33:B33"/>
    <mergeCell ref="A19:E19"/>
    <mergeCell ref="A20:E20"/>
    <mergeCell ref="A21:E21"/>
    <mergeCell ref="A1:E1"/>
    <mergeCell ref="A2:E2"/>
    <mergeCell ref="A4:E4"/>
    <mergeCell ref="A23:B23"/>
    <mergeCell ref="A7:E7"/>
    <mergeCell ref="A16:C16"/>
    <mergeCell ref="C3:E3"/>
    <mergeCell ref="A11:A13"/>
    <mergeCell ref="A18:C18"/>
    <mergeCell ref="A17:C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к Форме №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2025-06-19T10:54:41Z</dcterms:modified>
</cp:coreProperties>
</file>