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2.10.12\share\Scan\Scan\Purchases\ТЕНДЕРЫ\Отборы 2026 года\25-2026 ДМС\документы для участников\"/>
    </mc:Choice>
  </mc:AlternateContent>
  <xr:revisionPtr revIDLastSave="0" documentId="13_ncr:1_{B65BD842-F43C-440D-B0FF-F0A74EE2C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I15" i="1"/>
  <c r="K15" i="1"/>
  <c r="K8" i="1"/>
  <c r="J15" i="1"/>
  <c r="J14" i="1"/>
  <c r="J13" i="1"/>
  <c r="I8" i="1"/>
  <c r="H14" i="1"/>
  <c r="H15" i="1" s="1"/>
  <c r="H13" i="1"/>
  <c r="K11" i="1" l="1"/>
  <c r="I11" i="1"/>
  <c r="K14" i="1"/>
  <c r="I14" i="1"/>
  <c r="K13" i="1"/>
  <c r="I13" i="1"/>
  <c r="K12" i="1"/>
  <c r="I12" i="1"/>
  <c r="K10" i="1"/>
  <c r="I10" i="1"/>
  <c r="K9" i="1"/>
  <c r="I9" i="1"/>
</calcChain>
</file>

<file path=xl/sharedStrings.xml><?xml version="1.0" encoding="utf-8"?>
<sst xmlns="http://schemas.openxmlformats.org/spreadsheetml/2006/main" count="54" uniqueCount="31">
  <si>
    <t>Приложение к Форме № 1</t>
  </si>
  <si>
    <t>/наименование Претендента/</t>
  </si>
  <si>
    <t>№ п/п</t>
  </si>
  <si>
    <t>Город</t>
  </si>
  <si>
    <t>Программа страхования</t>
  </si>
  <si>
    <t>Москва + Омск</t>
  </si>
  <si>
    <t>ВИП</t>
  </si>
  <si>
    <t>Москва</t>
  </si>
  <si>
    <t>Стандарт +</t>
  </si>
  <si>
    <t>Стандарт</t>
  </si>
  <si>
    <t>Санкт-Петербург</t>
  </si>
  <si>
    <t>Омск</t>
  </si>
  <si>
    <t>Итого за год, руб., НДС не облагается</t>
  </si>
  <si>
    <t>* К моменту наступления срока страхования, количество застрахованных лиц может изменяться как в большую, так и в меньшую сторону.</t>
  </si>
  <si>
    <t xml:space="preserve">Должность </t>
  </si>
  <si>
    <t xml:space="preserve">ФИО </t>
  </si>
  <si>
    <t>Дата</t>
  </si>
  <si>
    <t>подпись</t>
  </si>
  <si>
    <t>МП</t>
  </si>
  <si>
    <t>от «       » __________________  2026 г.</t>
  </si>
  <si>
    <t>Коммерческое предложение к Запросу предложений № 25-2026</t>
  </si>
  <si>
    <t>Количество застрахованных лиц*</t>
  </si>
  <si>
    <t>Ассоциация 
"ХК "Авангард"</t>
  </si>
  <si>
    <t>ООО "ХК "Авангард"</t>
  </si>
  <si>
    <t>-</t>
  </si>
  <si>
    <t>Стоимость комплексной программы страхования на 1 человека за 1-й год страхования, руб., 
НДС не облагается</t>
  </si>
  <si>
    <t>Стоимость комплексной программы страхования на 1 человека за 2-й год страхования, руб., 
НДС не облагается</t>
  </si>
  <si>
    <t>Стоимость за 1-й год страхования, руб., 
НДС не облагается</t>
  </si>
  <si>
    <t>Стоимость за 2-й год страхования, руб., 
НДС не облагается</t>
  </si>
  <si>
    <t>Общая стоимость Предложения за 2 года (Ассоциация "ХК "Авангард"), руб., НДС не облагается</t>
  </si>
  <si>
    <t>Общая стоимость Предложения за 2 года (ООО "ХК "Авангард"), руб.,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</si>
</sst>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u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31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/>
    </xf>
    <xf numFmtId="4" fontId="1" fillId="0" borderId="30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35" xfId="0" applyNumberFormat="1" applyFont="1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1" fillId="0" borderId="38" xfId="0" applyNumberFormat="1" applyFont="1" applyBorder="1" applyAlignment="1">
      <alignment horizontal="center"/>
    </xf>
    <xf numFmtId="4" fontId="1" fillId="0" borderId="3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/>
    </xf>
    <xf numFmtId="4" fontId="1" fillId="0" borderId="41" xfId="0" applyNumberFormat="1" applyFont="1" applyBorder="1" applyAlignment="1">
      <alignment horizontal="center"/>
    </xf>
    <xf numFmtId="4" fontId="1" fillId="0" borderId="42" xfId="0" applyNumberFormat="1" applyFont="1" applyBorder="1" applyAlignment="1">
      <alignment horizontal="center"/>
    </xf>
    <xf numFmtId="4" fontId="1" fillId="0" borderId="43" xfId="0" applyNumberFormat="1" applyFont="1" applyBorder="1" applyAlignment="1">
      <alignment horizontal="center"/>
    </xf>
    <xf numFmtId="4" fontId="1" fillId="0" borderId="4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/>
    </xf>
    <xf numFmtId="4" fontId="2" fillId="0" borderId="34" xfId="0" applyNumberFormat="1" applyFont="1" applyBorder="1" applyAlignment="1">
      <alignment horizont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1" fillId="0" borderId="46" xfId="0" applyNumberFormat="1" applyFont="1" applyBorder="1" applyAlignment="1">
      <alignment horizontal="center"/>
    </xf>
    <xf numFmtId="4" fontId="1" fillId="0" borderId="47" xfId="0" applyNumberFormat="1" applyFont="1" applyBorder="1" applyAlignment="1">
      <alignment horizontal="center"/>
    </xf>
    <xf numFmtId="4" fontId="1" fillId="0" borderId="45" xfId="0" applyNumberFormat="1" applyFont="1" applyBorder="1" applyAlignment="1">
      <alignment horizontal="center"/>
    </xf>
    <xf numFmtId="0" fontId="2" fillId="0" borderId="4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workbookViewId="0">
      <selection activeCell="P13" sqref="P13"/>
    </sheetView>
  </sheetViews>
  <sheetFormatPr defaultRowHeight="15" x14ac:dyDescent="0.25"/>
  <cols>
    <col min="1" max="1" width="5.7109375" customWidth="1"/>
    <col min="2" max="2" width="17.140625" customWidth="1"/>
    <col min="3" max="4" width="15.140625" customWidth="1"/>
    <col min="5" max="5" width="20.42578125" customWidth="1"/>
    <col min="6" max="6" width="24.28515625" customWidth="1"/>
    <col min="7" max="7" width="24.140625" customWidth="1"/>
    <col min="8" max="8" width="20.7109375" customWidth="1"/>
    <col min="9" max="9" width="20.85546875" customWidth="1"/>
    <col min="10" max="11" width="20.7109375" customWidth="1"/>
  </cols>
  <sheetData>
    <row r="1" spans="1:11" x14ac:dyDescent="0.25">
      <c r="A1" s="41"/>
      <c r="B1" s="41"/>
      <c r="C1" s="41"/>
      <c r="D1" s="41"/>
      <c r="E1" s="41"/>
      <c r="F1" s="42" t="s">
        <v>0</v>
      </c>
      <c r="G1" s="42"/>
      <c r="H1" s="42"/>
      <c r="I1" s="42"/>
      <c r="J1" s="42"/>
      <c r="K1" s="42"/>
    </row>
    <row r="2" spans="1:11" x14ac:dyDescent="0.25">
      <c r="A2" s="41"/>
      <c r="B2" s="41"/>
      <c r="C2" s="41"/>
      <c r="D2" s="41"/>
      <c r="E2" s="41"/>
      <c r="F2" s="9" t="s">
        <v>20</v>
      </c>
      <c r="G2" s="9"/>
      <c r="H2" s="9"/>
      <c r="I2" s="9"/>
      <c r="J2" s="9"/>
      <c r="K2" s="9"/>
    </row>
    <row r="3" spans="1:11" x14ac:dyDescent="0.25">
      <c r="A3" s="41"/>
      <c r="B3" s="41"/>
      <c r="C3" s="41"/>
      <c r="D3" s="41"/>
      <c r="E3" s="41"/>
      <c r="F3" s="42" t="s">
        <v>1</v>
      </c>
      <c r="G3" s="42"/>
      <c r="H3" s="42"/>
      <c r="I3" s="42"/>
      <c r="J3" s="42"/>
      <c r="K3" s="42"/>
    </row>
    <row r="4" spans="1:11" x14ac:dyDescent="0.25">
      <c r="A4" s="41"/>
      <c r="B4" s="41"/>
      <c r="C4" s="41"/>
      <c r="D4" s="41"/>
      <c r="E4" s="41"/>
      <c r="F4" s="42" t="s">
        <v>19</v>
      </c>
      <c r="G4" s="42"/>
      <c r="H4" s="42"/>
      <c r="I4" s="42"/>
      <c r="J4" s="42"/>
      <c r="K4" s="42"/>
    </row>
    <row r="5" spans="1:11" ht="15.75" thickBot="1" x14ac:dyDescent="0.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45.75" customHeight="1" thickBot="1" x14ac:dyDescent="0.3">
      <c r="A6" s="20" t="s">
        <v>2</v>
      </c>
      <c r="B6" s="20" t="s">
        <v>3</v>
      </c>
      <c r="C6" s="20" t="s">
        <v>4</v>
      </c>
      <c r="D6" s="18" t="s">
        <v>21</v>
      </c>
      <c r="E6" s="19"/>
      <c r="F6" s="20" t="s">
        <v>25</v>
      </c>
      <c r="G6" s="20" t="s">
        <v>26</v>
      </c>
      <c r="H6" s="34" t="s">
        <v>27</v>
      </c>
      <c r="I6" s="30"/>
      <c r="J6" s="18" t="s">
        <v>28</v>
      </c>
      <c r="K6" s="19"/>
    </row>
    <row r="7" spans="1:11" ht="35.25" customHeight="1" thickBot="1" x14ac:dyDescent="0.3">
      <c r="A7" s="33"/>
      <c r="B7" s="21"/>
      <c r="C7" s="21"/>
      <c r="D7" s="29" t="s">
        <v>22</v>
      </c>
      <c r="E7" s="16" t="s">
        <v>23</v>
      </c>
      <c r="F7" s="33"/>
      <c r="G7" s="33"/>
      <c r="H7" s="35" t="s">
        <v>22</v>
      </c>
      <c r="I7" s="16" t="s">
        <v>23</v>
      </c>
      <c r="J7" s="22" t="s">
        <v>22</v>
      </c>
      <c r="K7" s="1" t="s">
        <v>23</v>
      </c>
    </row>
    <row r="8" spans="1:11" ht="15.75" thickBot="1" x14ac:dyDescent="0.3">
      <c r="A8" s="43">
        <v>1</v>
      </c>
      <c r="B8" s="32" t="s">
        <v>5</v>
      </c>
      <c r="C8" s="8" t="s">
        <v>6</v>
      </c>
      <c r="D8" s="26" t="s">
        <v>24</v>
      </c>
      <c r="E8" s="44">
        <v>1</v>
      </c>
      <c r="F8" s="45"/>
      <c r="G8" s="45"/>
      <c r="H8" s="26" t="s">
        <v>24</v>
      </c>
      <c r="I8" s="46">
        <f>E8*F8</f>
        <v>0</v>
      </c>
      <c r="J8" s="26" t="s">
        <v>24</v>
      </c>
      <c r="K8" s="47">
        <f>G8*E8</f>
        <v>0</v>
      </c>
    </row>
    <row r="9" spans="1:11" x14ac:dyDescent="0.25">
      <c r="A9" s="48">
        <v>2</v>
      </c>
      <c r="B9" s="31" t="s">
        <v>7</v>
      </c>
      <c r="C9" s="5" t="s">
        <v>8</v>
      </c>
      <c r="D9" s="27" t="s">
        <v>24</v>
      </c>
      <c r="E9" s="49">
        <v>1</v>
      </c>
      <c r="F9" s="50"/>
      <c r="G9" s="50"/>
      <c r="H9" s="27" t="s">
        <v>24</v>
      </c>
      <c r="I9" s="51">
        <f t="shared" ref="I9:I14" si="0">E9*F9</f>
        <v>0</v>
      </c>
      <c r="J9" s="27" t="s">
        <v>24</v>
      </c>
      <c r="K9" s="87">
        <f t="shared" ref="K8:K14" si="1">G9*E9</f>
        <v>0</v>
      </c>
    </row>
    <row r="10" spans="1:11" ht="15.75" thickBot="1" x14ac:dyDescent="0.3">
      <c r="A10" s="52"/>
      <c r="B10" s="10"/>
      <c r="C10" s="6" t="s">
        <v>9</v>
      </c>
      <c r="D10" s="25" t="s">
        <v>24</v>
      </c>
      <c r="E10" s="53">
        <v>1</v>
      </c>
      <c r="F10" s="54"/>
      <c r="G10" s="54"/>
      <c r="H10" s="25" t="s">
        <v>24</v>
      </c>
      <c r="I10" s="55">
        <f t="shared" si="0"/>
        <v>0</v>
      </c>
      <c r="J10" s="25" t="s">
        <v>24</v>
      </c>
      <c r="K10" s="88">
        <f t="shared" si="1"/>
        <v>0</v>
      </c>
    </row>
    <row r="11" spans="1:11" ht="15.75" thickBot="1" x14ac:dyDescent="0.3">
      <c r="A11" s="56">
        <v>3</v>
      </c>
      <c r="B11" s="7" t="s">
        <v>5</v>
      </c>
      <c r="C11" s="8" t="s">
        <v>8</v>
      </c>
      <c r="D11" s="26" t="s">
        <v>24</v>
      </c>
      <c r="E11" s="44">
        <v>1</v>
      </c>
      <c r="F11" s="45"/>
      <c r="G11" s="45"/>
      <c r="H11" s="26" t="s">
        <v>24</v>
      </c>
      <c r="I11" s="46">
        <f t="shared" ref="I11" si="2">E11*F11</f>
        <v>0</v>
      </c>
      <c r="J11" s="26" t="s">
        <v>24</v>
      </c>
      <c r="K11" s="47">
        <f t="shared" ref="K11" si="3">G11*E11</f>
        <v>0</v>
      </c>
    </row>
    <row r="12" spans="1:11" ht="15.75" thickBot="1" x14ac:dyDescent="0.3">
      <c r="A12" s="57">
        <v>4</v>
      </c>
      <c r="B12" s="17" t="s">
        <v>10</v>
      </c>
      <c r="C12" s="2" t="s">
        <v>8</v>
      </c>
      <c r="D12" s="23" t="s">
        <v>24</v>
      </c>
      <c r="E12" s="58">
        <v>2</v>
      </c>
      <c r="F12" s="59"/>
      <c r="G12" s="59"/>
      <c r="H12" s="23" t="s">
        <v>24</v>
      </c>
      <c r="I12" s="60">
        <f t="shared" si="0"/>
        <v>0</v>
      </c>
      <c r="J12" s="23" t="s">
        <v>24</v>
      </c>
      <c r="K12" s="89">
        <f t="shared" si="1"/>
        <v>0</v>
      </c>
    </row>
    <row r="13" spans="1:11" x14ac:dyDescent="0.25">
      <c r="A13" s="48">
        <v>5</v>
      </c>
      <c r="B13" s="38" t="s">
        <v>11</v>
      </c>
      <c r="C13" s="3" t="s">
        <v>8</v>
      </c>
      <c r="D13" s="24">
        <v>12</v>
      </c>
      <c r="E13" s="61">
        <v>44</v>
      </c>
      <c r="F13" s="62"/>
      <c r="G13" s="62"/>
      <c r="H13" s="63">
        <f>D13*F13</f>
        <v>0</v>
      </c>
      <c r="I13" s="64">
        <f t="shared" si="0"/>
        <v>0</v>
      </c>
      <c r="J13" s="65">
        <f>D13*G13</f>
        <v>0</v>
      </c>
      <c r="K13" s="66">
        <f t="shared" si="1"/>
        <v>0</v>
      </c>
    </row>
    <row r="14" spans="1:11" ht="15.75" thickBot="1" x14ac:dyDescent="0.3">
      <c r="A14" s="67"/>
      <c r="B14" s="39"/>
      <c r="C14" s="4" t="s">
        <v>9</v>
      </c>
      <c r="D14" s="40">
        <v>215</v>
      </c>
      <c r="E14" s="68">
        <v>169</v>
      </c>
      <c r="F14" s="69"/>
      <c r="G14" s="69"/>
      <c r="H14" s="70">
        <f>D14*F14</f>
        <v>0</v>
      </c>
      <c r="I14" s="71">
        <f t="shared" si="0"/>
        <v>0</v>
      </c>
      <c r="J14" s="72">
        <f>D14*G14</f>
        <v>0</v>
      </c>
      <c r="K14" s="73">
        <f t="shared" si="1"/>
        <v>0</v>
      </c>
    </row>
    <row r="15" spans="1:11" ht="17.25" customHeight="1" thickBot="1" x14ac:dyDescent="0.3">
      <c r="A15" s="90" t="s">
        <v>12</v>
      </c>
      <c r="B15" s="37"/>
      <c r="C15" s="37"/>
      <c r="D15" s="37"/>
      <c r="E15" s="37"/>
      <c r="F15" s="37"/>
      <c r="G15" s="36"/>
      <c r="H15" s="82">
        <f>SUM(H13:H14)</f>
        <v>0</v>
      </c>
      <c r="I15" s="83">
        <f>SUM(I8:I14)</f>
        <v>0</v>
      </c>
      <c r="J15" s="84">
        <f>SUM(J13:J14)</f>
        <v>0</v>
      </c>
      <c r="K15" s="85">
        <f>SUM(K8:K14)</f>
        <v>0</v>
      </c>
    </row>
    <row r="16" spans="1:11" ht="17.25" customHeight="1" thickBot="1" x14ac:dyDescent="0.3">
      <c r="A16" s="11" t="s">
        <v>29</v>
      </c>
      <c r="B16" s="12"/>
      <c r="C16" s="12"/>
      <c r="D16" s="12"/>
      <c r="E16" s="12"/>
      <c r="F16" s="12"/>
      <c r="G16" s="13"/>
      <c r="H16" s="14">
        <f>H15+J15</f>
        <v>0</v>
      </c>
      <c r="I16" s="28"/>
      <c r="J16" s="28"/>
      <c r="K16" s="15"/>
    </row>
    <row r="17" spans="1:11" ht="19.5" customHeight="1" thickBot="1" x14ac:dyDescent="0.3">
      <c r="A17" s="11" t="s">
        <v>30</v>
      </c>
      <c r="B17" s="12"/>
      <c r="C17" s="12"/>
      <c r="D17" s="12"/>
      <c r="E17" s="12"/>
      <c r="F17" s="12"/>
      <c r="G17" s="13"/>
      <c r="H17" s="86">
        <f>I15+K15</f>
        <v>0</v>
      </c>
      <c r="I17" s="80"/>
      <c r="J17" s="80"/>
      <c r="K17" s="81"/>
    </row>
    <row r="18" spans="1:1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 x14ac:dyDescent="0.25">
      <c r="A19" s="74" t="s">
        <v>13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</row>
    <row r="20" spans="1:1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 x14ac:dyDescent="0.25">
      <c r="A21" s="41"/>
      <c r="B21" s="41" t="s">
        <v>14</v>
      </c>
      <c r="C21" s="41"/>
      <c r="D21" s="41"/>
      <c r="E21" s="75" t="s">
        <v>15</v>
      </c>
      <c r="F21" s="41"/>
      <c r="G21" s="41"/>
      <c r="H21" s="41"/>
      <c r="I21" s="41"/>
      <c r="J21" s="41"/>
      <c r="K21" s="41" t="s">
        <v>16</v>
      </c>
    </row>
    <row r="22" spans="1:11" x14ac:dyDescent="0.25">
      <c r="A22" s="41"/>
      <c r="B22" s="76"/>
      <c r="C22" s="41"/>
      <c r="D22" s="41"/>
      <c r="E22" s="77"/>
      <c r="F22" s="78" t="s">
        <v>17</v>
      </c>
      <c r="G22" s="78"/>
      <c r="H22" s="78"/>
      <c r="I22" s="78"/>
      <c r="J22" s="78"/>
      <c r="K22" s="41"/>
    </row>
    <row r="23" spans="1:11" x14ac:dyDescent="0.25">
      <c r="A23" s="41"/>
      <c r="B23" s="41"/>
      <c r="C23" s="41"/>
      <c r="D23" s="41"/>
      <c r="E23" s="41"/>
      <c r="F23" s="79" t="s">
        <v>18</v>
      </c>
      <c r="G23" s="79"/>
      <c r="H23" s="79"/>
      <c r="I23" s="79"/>
      <c r="J23" s="79"/>
      <c r="K23" s="41"/>
    </row>
  </sheetData>
  <mergeCells count="22">
    <mergeCell ref="A19:K19"/>
    <mergeCell ref="A13:A14"/>
    <mergeCell ref="B13:B14"/>
    <mergeCell ref="A15:G15"/>
    <mergeCell ref="A17:G17"/>
    <mergeCell ref="A16:G16"/>
    <mergeCell ref="H16:K16"/>
    <mergeCell ref="H17:K17"/>
    <mergeCell ref="F1:K1"/>
    <mergeCell ref="F2:K2"/>
    <mergeCell ref="F3:K3"/>
    <mergeCell ref="F4:K4"/>
    <mergeCell ref="A9:A10"/>
    <mergeCell ref="B9:B10"/>
    <mergeCell ref="D6:E6"/>
    <mergeCell ref="A6:A7"/>
    <mergeCell ref="B6:B7"/>
    <mergeCell ref="C6:C7"/>
    <mergeCell ref="H6:I6"/>
    <mergeCell ref="J6:K6"/>
    <mergeCell ref="F6:F7"/>
    <mergeCell ref="G6:G7"/>
  </mergeCells>
  <pageMargins left="0.46456692913385822" right="0.42519685039370081" top="0.59448818897637801" bottom="0.75196850393700776" header="0.3" footer="0.3"/>
  <pageSetup paperSize="9" scale="64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Ava Avang</cp:lastModifiedBy>
  <cp:revision>5</cp:revision>
  <dcterms:created xsi:type="dcterms:W3CDTF">2015-06-05T18:19:34Z</dcterms:created>
  <dcterms:modified xsi:type="dcterms:W3CDTF">2026-10-08T10:28:03Z</dcterms:modified>
</cp:coreProperties>
</file>